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customXml/itemProps2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thanprats\OneDrive - Sophos Ltd\Desktop\nathanprats\"/>
    </mc:Choice>
  </mc:AlternateContent>
  <bookViews>
    <workbookView xWindow="0" yWindow="0" windowWidth="28800" windowHeight="12210" activeTab="1"/>
  </bookViews>
  <sheets>
    <sheet name="RawData" sheetId="2" r:id="rId1"/>
    <sheet name="Analysis" sheetId="4" r:id="rId2"/>
  </sheets>
  <definedNames>
    <definedName name="_xlcn.LinkedTable_Countries" hidden="1">Countries[]</definedName>
    <definedName name="_xlcn.LinkedTable_InternetUsers" hidden="1">InternetUsers[]</definedName>
    <definedName name="_xlcn.LinkedTable_MobilePhones" hidden="1">MobilePhones[]</definedName>
    <definedName name="ExternalData_1" localSheetId="0" hidden="1">RawData!$D$2:$G$216</definedName>
    <definedName name="ExternalData_2" localSheetId="0" hidden="1">RawData!$I$2:$L$77</definedName>
  </definedNames>
  <calcPr calcId="171027"/>
  <pivotCaches>
    <pivotCache cacheId="45" r:id="rId3"/>
  </pivotCaches>
  <fileRecoveryPr repairLoad="1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InternetUsers 1" name="InternetUsers" connection="LinkedTable_InternetUsers"/>
          <x15:modelTable id="MobilePhones" name="MobilePhones" connection="LinkedTable_MobilePhones"/>
          <x15:modelTable id="Countries" name="Countries" connection="LinkedTable_Countries"/>
        </x15:modelTables>
        <x15:modelRelationships>
          <x15:modelRelationship fromTable="InternetUsers" fromColumn="CountryKey" toTable="Countries" toColumn="Key"/>
          <x15:modelRelationship fromTable="MobilePhones" fromColumn="CountryKey" toTable="Countries" toColumn="Key"/>
        </x15:modelRelationships>
      </x15:dataModel>
    </ext>
  </extLst>
</workbook>
</file>

<file path=xl/calcChain.xml><?xml version="1.0" encoding="utf-8"?>
<calcChain xmlns="http://schemas.openxmlformats.org/spreadsheetml/2006/main">
  <c r="F4" i="2" l="1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3" i="2"/>
</calcChain>
</file>

<file path=xl/connections.xml><?xml version="1.0" encoding="utf-8"?>
<connections xmlns="http://schemas.openxmlformats.org/spreadsheetml/2006/main">
  <connection id="1" name="LinkedTable_Countries" type="102" refreshedVersion="6" minRefreshableVersion="5">
    <extLst>
      <ext xmlns:x15="http://schemas.microsoft.com/office/spreadsheetml/2010/11/main" uri="{DE250136-89BD-433C-8126-D09CA5730AF9}">
        <x15:connection id="Countries">
          <x15:rangePr sourceName="_xlcn.LinkedTable_Countries"/>
        </x15:connection>
      </ext>
    </extLst>
  </connection>
  <connection id="2" name="LinkedTable_InternetUsers" type="102" refreshedVersion="6" minRefreshableVersion="5">
    <extLst>
      <ext xmlns:x15="http://schemas.microsoft.com/office/spreadsheetml/2010/11/main" uri="{DE250136-89BD-433C-8126-D09CA5730AF9}">
        <x15:connection id="InternetUsers 1">
          <x15:rangePr sourceName="_xlcn.LinkedTable_InternetUsers"/>
        </x15:connection>
      </ext>
    </extLst>
  </connection>
  <connection id="3" name="LinkedTable_MobilePhones" type="102" refreshedVersion="6" minRefreshableVersion="5">
    <extLst>
      <ext xmlns:x15="http://schemas.microsoft.com/office/spreadsheetml/2010/11/main" uri="{DE250136-89BD-433C-8126-D09CA5730AF9}">
        <x15:connection id="MobilePhones">
          <x15:rangePr sourceName="_xlcn.LinkedTable_MobilePhones"/>
        </x15:connection>
      </ext>
    </extLst>
  </connection>
  <connection id="4" keepAlive="1" name="Query - Number of Internet users as of 2017[8]" description="Connection to the 'Number of Internet users as of 2017[8]' query in the workbook." type="5" refreshedVersion="6" background="1" saveData="1">
    <dbPr connection="Provider=Microsoft.Mashup.OleDb.1;Data Source=$Workbook$;Location=Number of Internet users as of 2017[8];Extended Properties=&quot;&quot;" command="SELECT * FROM [Number of Internet users as of 2017[8]]]"/>
  </connection>
  <connection id="5" keepAlive="1" name="Query - Table 0" description="Connection to the 'Table 0' query in the workbook." type="5" refreshedVersion="6" background="1" saveData="1">
    <dbPr connection="Provider=Microsoft.Mashup.OleDb.1;Data Source=$Workbook$;Location=Table 0;Extended Properties=&quot;&quot;" command="SELECT * FROM [Table 0]"/>
  </connection>
  <connection id="6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<sst xmlns="http://schemas.openxmlformats.org/spreadsheetml/2006/main" count="446" uniqueCount="229">
  <si>
    <t>Internet users</t>
  </si>
  <si>
    <t>Population</t>
  </si>
  <si>
    <t>Rank</t>
  </si>
  <si>
    <t>Percentage</t>
  </si>
  <si>
    <t>China</t>
  </si>
  <si>
    <t>India</t>
  </si>
  <si>
    <t>United States</t>
  </si>
  <si>
    <t>Brazil</t>
  </si>
  <si>
    <t>Japan</t>
  </si>
  <si>
    <t>Russia</t>
  </si>
  <si>
    <t>Indonesia</t>
  </si>
  <si>
    <t>Mexico</t>
  </si>
  <si>
    <t>Germany</t>
  </si>
  <si>
    <t>Philippines</t>
  </si>
  <si>
    <t>United Kingdom</t>
  </si>
  <si>
    <t>Nigeria</t>
  </si>
  <si>
    <t>France</t>
  </si>
  <si>
    <t>Turkey</t>
  </si>
  <si>
    <t>Iran</t>
  </si>
  <si>
    <t>South Korea</t>
  </si>
  <si>
    <t>Vietnam</t>
  </si>
  <si>
    <t>Egypt</t>
  </si>
  <si>
    <t>Spain</t>
  </si>
  <si>
    <t>Thailand</t>
  </si>
  <si>
    <t>Italy</t>
  </si>
  <si>
    <t>Canada</t>
  </si>
  <si>
    <t>Argentina</t>
  </si>
  <si>
    <t>South Africa</t>
  </si>
  <si>
    <t>Pakistan</t>
  </si>
  <si>
    <t>Colombia</t>
  </si>
  <si>
    <t>Bangladesh</t>
  </si>
  <si>
    <t>Poland</t>
  </si>
  <si>
    <t>Saudi Arabia</t>
  </si>
  <si>
    <t>Malaysia</t>
  </si>
  <si>
    <t>Ukraine</t>
  </si>
  <si>
    <t>Morocco</t>
  </si>
  <si>
    <t>Taiwan</t>
  </si>
  <si>
    <t>Australia</t>
  </si>
  <si>
    <t>Venezuela</t>
  </si>
  <si>
    <t>Algeria</t>
  </si>
  <si>
    <t>Ethiopia</t>
  </si>
  <si>
    <t>Iraq</t>
  </si>
  <si>
    <t>Uzbekistan</t>
  </si>
  <si>
    <t>Myanmar</t>
  </si>
  <si>
    <t>Netherlands</t>
  </si>
  <si>
    <t>Peru</t>
  </si>
  <si>
    <t>Chile</t>
  </si>
  <si>
    <t>Kazakhstan</t>
  </si>
  <si>
    <t>Romania</t>
  </si>
  <si>
    <t>Sudan</t>
  </si>
  <si>
    <t>Ghana</t>
  </si>
  <si>
    <t>Ivory Coast</t>
  </si>
  <si>
    <t>Uganda</t>
  </si>
  <si>
    <t>Belgium</t>
  </si>
  <si>
    <t>Sweden</t>
  </si>
  <si>
    <t>Ecuador</t>
  </si>
  <si>
    <t>Tanzania</t>
  </si>
  <si>
    <t>United Arab Emirates</t>
  </si>
  <si>
    <t>Kenya</t>
  </si>
  <si>
    <t>Czech Republic</t>
  </si>
  <si>
    <t>Switzerland</t>
  </si>
  <si>
    <t>Greece</t>
  </si>
  <si>
    <t>Azerbaijan</t>
  </si>
  <si>
    <t>Austria</t>
  </si>
  <si>
    <t>Portugal</t>
  </si>
  <si>
    <t>Yemen</t>
  </si>
  <si>
    <t>Hungary</t>
  </si>
  <si>
    <t>Sri Lanka</t>
  </si>
  <si>
    <t>Belarus</t>
  </si>
  <si>
    <t>Democratic Republic of the Congo</t>
  </si>
  <si>
    <t>Dominican Republic</t>
  </si>
  <si>
    <t>Guatemala</t>
  </si>
  <si>
    <t>Israel</t>
  </si>
  <si>
    <t>Hong Kong</t>
  </si>
  <si>
    <t>Jordan</t>
  </si>
  <si>
    <t>Tunisia</t>
  </si>
  <si>
    <t>Nepal</t>
  </si>
  <si>
    <t>Syria</t>
  </si>
  <si>
    <t>Serbia</t>
  </si>
  <si>
    <t>Mozambique</t>
  </si>
  <si>
    <t>Cuba</t>
  </si>
  <si>
    <t>Cameroon</t>
  </si>
  <si>
    <t>Denmark</t>
  </si>
  <si>
    <t>Cambodia</t>
  </si>
  <si>
    <t>Norway</t>
  </si>
  <si>
    <t>Bolivia</t>
  </si>
  <si>
    <t>Finland</t>
  </si>
  <si>
    <t>Singapore</t>
  </si>
  <si>
    <t>Zambia</t>
  </si>
  <si>
    <t>Lebanon</t>
  </si>
  <si>
    <t>Senegal</t>
  </si>
  <si>
    <t>Bulgaria</t>
  </si>
  <si>
    <t>Zimbabwe</t>
  </si>
  <si>
    <t>Slovakia</t>
  </si>
  <si>
    <t>New Zealand</t>
  </si>
  <si>
    <t>Angola</t>
  </si>
  <si>
    <t>Paraguay</t>
  </si>
  <si>
    <t>Afghanistan</t>
  </si>
  <si>
    <t>Kuwait</t>
  </si>
  <si>
    <t>Ireland</t>
  </si>
  <si>
    <t>Oman</t>
  </si>
  <si>
    <t>Costa Rica</t>
  </si>
  <si>
    <t>Palestinian Authority</t>
  </si>
  <si>
    <t>Moldova</t>
  </si>
  <si>
    <t>Burkina Faso</t>
  </si>
  <si>
    <t>Honduras</t>
  </si>
  <si>
    <t>Croatia</t>
  </si>
  <si>
    <t>Puerto Rico</t>
  </si>
  <si>
    <t>Rwanda</t>
  </si>
  <si>
    <t>Malawi</t>
  </si>
  <si>
    <t>Qatar</t>
  </si>
  <si>
    <t>Madagascar</t>
  </si>
  <si>
    <t>Bosnia and Herzegovina</t>
  </si>
  <si>
    <t>Panama</t>
  </si>
  <si>
    <t>Georgia</t>
  </si>
  <si>
    <t>Uruguay</t>
  </si>
  <si>
    <t>Mali</t>
  </si>
  <si>
    <t>Kyrgyzstan</t>
  </si>
  <si>
    <t>Lithuania</t>
  </si>
  <si>
    <t>Niger</t>
  </si>
  <si>
    <t>Albania</t>
  </si>
  <si>
    <t>Armenia</t>
  </si>
  <si>
    <t>El Salvador</t>
  </si>
  <si>
    <t>Tajikistan</t>
  </si>
  <si>
    <t>Laos</t>
  </si>
  <si>
    <t>Nicaragua</t>
  </si>
  <si>
    <t>Slovenia</t>
  </si>
  <si>
    <t>Macedonia</t>
  </si>
  <si>
    <t>Latvia</t>
  </si>
  <si>
    <t>Benin</t>
  </si>
  <si>
    <t>Guinea</t>
  </si>
  <si>
    <t>Bahrain</t>
  </si>
  <si>
    <t>Jamaica</t>
  </si>
  <si>
    <t>Libya</t>
  </si>
  <si>
    <t>Haiti</t>
  </si>
  <si>
    <t>Turkmenistan</t>
  </si>
  <si>
    <t>Estonia</t>
  </si>
  <si>
    <t>Trinidad and Tobago</t>
  </si>
  <si>
    <t>Gabon</t>
  </si>
  <si>
    <t>South Sudan</t>
  </si>
  <si>
    <t>Sierra Leone</t>
  </si>
  <si>
    <t>Chad</t>
  </si>
  <si>
    <t>Togo</t>
  </si>
  <si>
    <t>Cyprus</t>
  </si>
  <si>
    <t>Botswana</t>
  </si>
  <si>
    <t>Namibia</t>
  </si>
  <si>
    <t>Papua New Guinea</t>
  </si>
  <si>
    <t>Mauritania</t>
  </si>
  <si>
    <t>Mongolia</t>
  </si>
  <si>
    <t>Mauritius</t>
  </si>
  <si>
    <t>Lesotho</t>
  </si>
  <si>
    <t>Burundi</t>
  </si>
  <si>
    <t>Luxembourg</t>
  </si>
  <si>
    <t>Djibouti</t>
  </si>
  <si>
    <t>Macau</t>
  </si>
  <si>
    <t>Republic of the Congo</t>
  </si>
  <si>
    <t>Fiji</t>
  </si>
  <si>
    <t>Montenegro</t>
  </si>
  <si>
    <t>The Gambia</t>
  </si>
  <si>
    <t>Swaziland</t>
  </si>
  <si>
    <t>Brunei</t>
  </si>
  <si>
    <t>Bhutan</t>
  </si>
  <si>
    <t>Liberia</t>
  </si>
  <si>
    <t>Timor Leste</t>
  </si>
  <si>
    <t>Malta</t>
  </si>
  <si>
    <t>The Bahamas</t>
  </si>
  <si>
    <t>Equatorial Guinea</t>
  </si>
  <si>
    <t>Iceland</t>
  </si>
  <si>
    <t>Cabo Verde</t>
  </si>
  <si>
    <t>Somalia</t>
  </si>
  <si>
    <t>Guyana</t>
  </si>
  <si>
    <t>Suriname</t>
  </si>
  <si>
    <t>Maldives</t>
  </si>
  <si>
    <t>Barbados</t>
  </si>
  <si>
    <t>New Caledonia</t>
  </si>
  <si>
    <t>French Polynesia</t>
  </si>
  <si>
    <t>Central African Republic</t>
  </si>
  <si>
    <t>Belize</t>
  </si>
  <si>
    <t>Guam</t>
  </si>
  <si>
    <t>Aruba</t>
  </si>
  <si>
    <t>Saint Lucia</t>
  </si>
  <si>
    <t>Antigua and Barbuda</t>
  </si>
  <si>
    <t>Andorra</t>
  </si>
  <si>
    <t>Guinea-Bissau</t>
  </si>
  <si>
    <t>Solomon Islands</t>
  </si>
  <si>
    <t>Saint Vincent and the Grenadines</t>
  </si>
  <si>
    <t>Vanuatu</t>
  </si>
  <si>
    <t>Comoros</t>
  </si>
  <si>
    <t>U.S. Virgin Islands</t>
  </si>
  <si>
    <t>Eritrea</t>
  </si>
  <si>
    <t>Samoa</t>
  </si>
  <si>
    <t>Grenada</t>
  </si>
  <si>
    <t>São Tomé and Príncipe</t>
  </si>
  <si>
    <t>Bermuda</t>
  </si>
  <si>
    <t>Seychelles</t>
  </si>
  <si>
    <t>Dominica</t>
  </si>
  <si>
    <t>Cayman Islands</t>
  </si>
  <si>
    <t>Faroe Islands</t>
  </si>
  <si>
    <t>Saint Kitts and Nevis</t>
  </si>
  <si>
    <t>Tonga</t>
  </si>
  <si>
    <t>Greenland</t>
  </si>
  <si>
    <t>Jersey</t>
  </si>
  <si>
    <t>Monaco</t>
  </si>
  <si>
    <t>Micronesia, Federated States of</t>
  </si>
  <si>
    <t>Liechtenstein</t>
  </si>
  <si>
    <t>Gibraltar</t>
  </si>
  <si>
    <t>Marshall Islands</t>
  </si>
  <si>
    <t>San Marino</t>
  </si>
  <si>
    <t>Kiribati</t>
  </si>
  <si>
    <t>British Virgin Islands</t>
  </si>
  <si>
    <t>Anguilla</t>
  </si>
  <si>
    <t>Nauru</t>
  </si>
  <si>
    <t>Tuvalu</t>
  </si>
  <si>
    <t>Saint Helena</t>
  </si>
  <si>
    <t>Falkland Islands</t>
  </si>
  <si>
    <t>Montserrat</t>
  </si>
  <si>
    <t>Wallis and Futuna</t>
  </si>
  <si>
    <t>Niue</t>
  </si>
  <si>
    <t>Number of mobile phones</t>
  </si>
  <si>
    <t>Connections/100 citizens</t>
  </si>
  <si>
    <t>North Korea</t>
  </si>
  <si>
    <t>Countries</t>
  </si>
  <si>
    <t>Key</t>
  </si>
  <si>
    <t>CountryKey</t>
  </si>
  <si>
    <t>Row Labels</t>
  </si>
  <si>
    <t>Grand Total</t>
  </si>
  <si>
    <t>Sum of Internet users</t>
  </si>
  <si>
    <t>Sum of Number of mobile phones</t>
  </si>
  <si>
    <t>Sum of Population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</si>
</sst>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/>
      <bottom style="thin">
        <color theme="9" tint="0.3999755851924192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NumberFormat="1"/>
    <xf numFmtId="164" fontId="0" fillId="0" borderId="0" xfId="1" applyNumberFormat="1" applyFont="1"/>
    <xf numFmtId="164" fontId="0" fillId="0" borderId="1" xfId="1" applyNumberFormat="1" applyFont="1" applyBorder="1"/>
    <xf numFmtId="9" fontId="0" fillId="0" borderId="0" xfId="2" applyNumberFormat="1" applyFont="1"/>
    <xf numFmtId="0" fontId="0" fillId="0" borderId="2" xfId="0" applyNumberFormat="1" applyFont="1" applyBorder="1"/>
    <xf numFmtId="164" fontId="0" fillId="0" borderId="2" xfId="1" applyNumberFormat="1" applyFont="1" applyBorder="1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37">
    <dxf>
      <numFmt numFmtId="35" formatCode="_(* #,##0.00_);_(* \(#,##0.00\);_(* &quot;-&quot;??_);_(@_)"/>
    </dxf>
    <dxf>
      <numFmt numFmtId="165" formatCode="_(* #,##0.0_);_(* \(#,##0.0\);_(* &quot;-&quot;??_);_(@_)"/>
    </dxf>
    <dxf>
      <numFmt numFmtId="164" formatCode="_(* #,##0_);_(* \(#,##0\);_(* &quot;-&quot;??_);_(@_)"/>
    </dxf>
    <dxf>
      <numFmt numFmtId="35" formatCode="_(* #,##0.00_);_(* \(#,##0.00\);_(* &quot;-&quot;??_);_(@_)"/>
    </dxf>
    <dxf>
      <numFmt numFmtId="165" formatCode="_(* #,##0.0_);_(* \(#,##0.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5" formatCode="_(* #,##0.0_);_(* \(#,##0.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165" formatCode="_(* #,##0.0_);_(* \(#,##0.0\);_(* &quot;-&quot;??_);_(@_)"/>
    </dxf>
    <dxf>
      <numFmt numFmtId="164" formatCode="_(* #,##0_);_(* \(#,##0\);_(* &quot;-&quot;??_);_(@_)"/>
    </dxf>
    <dxf>
      <numFmt numFmtId="35" formatCode="_(* #,##0.00_);_(* \(#,##0.00\);_(* &quot;-&quot;??_);_(@_)"/>
    </dxf>
    <dxf>
      <numFmt numFmtId="165" formatCode="_(* #,##0.0_);_(* \(#,##0.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5" formatCode="_(* #,##0.0_);_(* \(#,##0.0\);_(* &quot;-&quot;??_);_(@_)"/>
    </dxf>
    <dxf>
      <numFmt numFmtId="35" formatCode="_(* #,##0.00_);_(* \(#,##0.00\);_(* &quot;-&quot;??_);_(@_)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border outline="0">
        <top style="thin">
          <color theme="9" tint="0.39997558519241921"/>
        </top>
      </border>
    </dxf>
    <dxf>
      <border outline="0">
        <left style="thin">
          <color theme="9" tint="0.39997558519241921"/>
        </left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outline="0">
        <bottom style="thin">
          <color theme="9" tint="0.3999755851924192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owerPivotData" Target="model/item.data"/><Relationship Id="rId13" Type="http://schemas.openxmlformats.org/officeDocument/2006/relationships/customXml" Target="../customXml/item4.xml"/><Relationship Id="rId18" Type="http://schemas.openxmlformats.org/officeDocument/2006/relationships/customXml" Target="../customXml/item9.xml"/><Relationship Id="rId26" Type="http://schemas.openxmlformats.org/officeDocument/2006/relationships/customXml" Target="../customXml/item17.xml"/><Relationship Id="rId3" Type="http://schemas.openxmlformats.org/officeDocument/2006/relationships/pivotCacheDefinition" Target="pivotCache/pivotCacheDefinition1.xml"/><Relationship Id="rId21" Type="http://schemas.openxmlformats.org/officeDocument/2006/relationships/customXml" Target="../customXml/item12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17" Type="http://schemas.openxmlformats.org/officeDocument/2006/relationships/customXml" Target="../customXml/item8.xml"/><Relationship Id="rId25" Type="http://schemas.openxmlformats.org/officeDocument/2006/relationships/customXml" Target="../customXml/item16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7.xml"/><Relationship Id="rId20" Type="http://schemas.openxmlformats.org/officeDocument/2006/relationships/customXml" Target="../customXml/item11.xml"/><Relationship Id="rId29" Type="http://schemas.openxmlformats.org/officeDocument/2006/relationships/customXml" Target="../customXml/item20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24" Type="http://schemas.openxmlformats.org/officeDocument/2006/relationships/customXml" Target="../customXml/item15.xml"/><Relationship Id="rId5" Type="http://schemas.openxmlformats.org/officeDocument/2006/relationships/connections" Target="connections.xml"/><Relationship Id="rId15" Type="http://schemas.openxmlformats.org/officeDocument/2006/relationships/customXml" Target="../customXml/item6.xml"/><Relationship Id="rId23" Type="http://schemas.openxmlformats.org/officeDocument/2006/relationships/customXml" Target="../customXml/item14.xml"/><Relationship Id="rId28" Type="http://schemas.openxmlformats.org/officeDocument/2006/relationships/customXml" Target="../customXml/item19.xml"/><Relationship Id="rId10" Type="http://schemas.openxmlformats.org/officeDocument/2006/relationships/customXml" Target="../customXml/item1.xml"/><Relationship Id="rId19" Type="http://schemas.openxmlformats.org/officeDocument/2006/relationships/customXml" Target="../customXml/item10.xml"/><Relationship Id="rId4" Type="http://schemas.openxmlformats.org/officeDocument/2006/relationships/theme" Target="theme/theme1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Relationship Id="rId22" Type="http://schemas.openxmlformats.org/officeDocument/2006/relationships/customXml" Target="../customXml/item13.xml"/><Relationship Id="rId27" Type="http://schemas.openxmlformats.org/officeDocument/2006/relationships/customXml" Target="../customXml/item18.xml"/><Relationship Id="rId30" Type="http://schemas.openxmlformats.org/officeDocument/2006/relationships/customXml" Target="../customXml/item2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nathanprats" refreshedDate="43663.593494097222" backgroundQuery="1" createdVersion="6" refreshedVersion="6" minRefreshableVersion="3" recordCount="0" supportSubquery="1" supportAdvancedDrill="1">
  <cacheSource type="external" connectionId="6"/>
  <cacheFields count="4">
    <cacheField name="[Countries].[Countries].[Countries]" caption="Countries" numFmtId="0" level="1">
      <sharedItems count="215">
        <s v="Afghanistan"/>
        <s v="Albania"/>
        <s v="Algeria"/>
        <s v="Andorra"/>
        <s v="Angola"/>
        <s v="Anguilla"/>
        <s v="Antigua and Barbuda"/>
        <s v="Argentina"/>
        <s v="Armenia"/>
        <s v="Aruba"/>
        <s v="Australia"/>
        <s v="Austria"/>
        <s v="Azerbaijan"/>
        <s v="Bahrain"/>
        <s v="Bangladesh"/>
        <s v="Barbados"/>
        <s v="Belarus"/>
        <s v="Belgium"/>
        <s v="Belize"/>
        <s v="Benin"/>
        <s v="Bermuda"/>
        <s v="Bhutan"/>
        <s v="Bolivia"/>
        <s v="Bosnia and Herzegovina"/>
        <s v="Botswana"/>
        <s v="Brazil"/>
        <s v="British Virgin Islands"/>
        <s v="Brunei"/>
        <s v="Bulgaria"/>
        <s v="Burkina Faso"/>
        <s v="Burundi"/>
        <s v="Cabo Verde"/>
        <s v="Cambodia"/>
        <s v="Cameroon"/>
        <s v="Canada"/>
        <s v="Cayman Islands"/>
        <s v="Central African Republic"/>
        <s v="Chad"/>
        <s v="Chile"/>
        <s v="China"/>
        <s v="Colombia"/>
        <s v="Comoros"/>
        <s v="Costa Rica"/>
        <s v="Croatia"/>
        <s v="Cuba"/>
        <s v="Cyprus"/>
        <s v="Czech Republic"/>
        <s v="Democratic Republic of the Congo"/>
        <s v="Denmark"/>
        <s v="Djibouti"/>
        <s v="Dominica"/>
        <s v="Dominican Republic"/>
        <s v="Ecuador"/>
        <s v="Egypt"/>
        <s v="El Salvador"/>
        <s v="Equatorial Guinea"/>
        <s v="Eritrea"/>
        <s v="Estonia"/>
        <s v="Ethiopia"/>
        <s v="Falkland Islands"/>
        <s v="Faroe Islands"/>
        <s v="Fiji"/>
        <s v="Finland"/>
        <s v="France"/>
        <s v="French Polynesia"/>
        <s v="Gabon"/>
        <s v="Georgia"/>
        <s v="Germany"/>
        <s v="Ghana"/>
        <s v="Gibraltar"/>
        <s v="Greece"/>
        <s v="Greenland"/>
        <s v="Grenada"/>
        <s v="Guam"/>
        <s v="Guatemala"/>
        <s v="Guinea"/>
        <s v="Guinea-Bissau"/>
        <s v="Guyana"/>
        <s v="Haiti"/>
        <s v="Honduras"/>
        <s v="Hong Kong"/>
        <s v="Hungary"/>
        <s v="Iceland"/>
        <s v="India"/>
        <s v="Indonesia"/>
        <s v="Iran"/>
        <s v="Iraq"/>
        <s v="Ireland"/>
        <s v="Israel"/>
        <s v="Italy"/>
        <s v="Ivory Coast"/>
        <s v="Jamaica"/>
        <s v="Japan"/>
        <s v="Jersey"/>
        <s v="Jordan"/>
        <s v="Kazakhstan"/>
        <s v="Kenya"/>
        <s v="Kiribati"/>
        <s v="Kuwait"/>
        <s v="Kyrgyzstan"/>
        <s v="Laos"/>
        <s v="Latvia"/>
        <s v="Lebanon"/>
        <s v="Lesotho"/>
        <s v="Liberia"/>
        <s v="Libya"/>
        <s v="Liechtenstein"/>
        <s v="Lithuania"/>
        <s v="Luxembourg"/>
        <s v="Macau"/>
        <s v="Macedonia"/>
        <s v="Madagascar"/>
        <s v="Malawi"/>
        <s v="Malaysia"/>
        <s v="Maldives"/>
        <s v="Mali"/>
        <s v="Malta"/>
        <s v="Marshall Islands"/>
        <s v="Mauritania"/>
        <s v="Mauritius"/>
        <s v="Mexico"/>
        <s v="Micronesia, Federated States of"/>
        <s v="Moldova"/>
        <s v="Monaco"/>
        <s v="Mongolia"/>
        <s v="Montenegro"/>
        <s v="Montserrat"/>
        <s v="Morocco"/>
        <s v="Mozambique"/>
        <s v="Myanmar"/>
        <s v="Namibia"/>
        <s v="Nauru"/>
        <s v="Nepal"/>
        <s v="Netherlands"/>
        <s v="New Caledonia"/>
        <s v="New Zealand"/>
        <s v="Nicaragua"/>
        <s v="Niger"/>
        <s v="Nigeria"/>
        <s v="Niue"/>
        <s v="North Korea"/>
        <s v="Norway"/>
        <s v="Oman"/>
        <s v="Pakistan"/>
        <s v="Palestinian Authority"/>
        <s v="Panama"/>
        <s v="Papua New Guinea"/>
        <s v="Paraguay"/>
        <s v="Peru"/>
        <s v="Philippines"/>
        <s v="Poland"/>
        <s v="Portugal"/>
        <s v="Puerto Rico"/>
        <s v="Qatar"/>
        <s v="Republic of the Congo"/>
        <s v="Romania"/>
        <s v="Russia"/>
        <s v="Rwanda"/>
        <s v="Saint Helena"/>
        <s v="Saint Kitts and Nevis"/>
        <s v="Saint Lucia"/>
        <s v="Saint Vincent and the Grenadines"/>
        <s v="Samoa"/>
        <s v="San Marino"/>
        <s v="São Tomé and Príncipe"/>
        <s v="Saudi Arabia"/>
        <s v="Senegal"/>
        <s v="Serbia"/>
        <s v="Seychelles"/>
        <s v="Sierra Leone"/>
        <s v="Singapore"/>
        <s v="Slovakia"/>
        <s v="Slovenia"/>
        <s v="Solomon Islands"/>
        <s v="Somalia"/>
        <s v="South Africa"/>
        <s v="South Korea"/>
        <s v="South Sudan"/>
        <s v="Spain"/>
        <s v="Sri Lanka"/>
        <s v="Sudan"/>
        <s v="Suriname"/>
        <s v="Swaziland"/>
        <s v="Sweden"/>
        <s v="Switzerland"/>
        <s v="Syria"/>
        <s v="Taiwan"/>
        <s v="Tajikistan"/>
        <s v="Tanzania"/>
        <s v="Thailand"/>
        <s v="The Bahamas"/>
        <s v="The Gambia"/>
        <s v="Timor Leste"/>
        <s v="Togo"/>
        <s v="Tonga"/>
        <s v="Trinidad and Tobago"/>
        <s v="Tunisia"/>
        <s v="Turkey"/>
        <s v="Turkmenistan"/>
        <s v="Tuvalu"/>
        <s v="U.S. Virgin Islands"/>
        <s v="Uganda"/>
        <s v="Ukraine"/>
        <s v="United Arab Emirates"/>
        <s v="United Kingdom"/>
        <s v="United States"/>
        <s v="Uruguay"/>
        <s v="Uzbekistan"/>
        <s v="Vanuatu"/>
        <s v="Venezuela"/>
        <s v="Vietnam"/>
        <s v="Wallis and Futuna"/>
        <s v="Yemen"/>
        <s v="Zambia"/>
        <s v="Zimbabwe"/>
      </sharedItems>
    </cacheField>
    <cacheField name="[Measures].[Sum of Internet users]" caption="Sum of Internet users" numFmtId="0" hierarchy="15" level="32767"/>
    <cacheField name="[Measures].[Sum of Number of mobile phones]" caption="Sum of Number of mobile phones" numFmtId="0" hierarchy="16" level="32767"/>
    <cacheField name="[Measures].[Sum of Population]" caption="Sum of Population" numFmtId="0" hierarchy="17" level="32767"/>
  </cacheFields>
  <cacheHierarchies count="18">
    <cacheHierarchy uniqueName="[Countries].[Countries]" caption="Countries" attribute="1" defaultMemberUniqueName="[Countries].[Countries].[All]" allUniqueName="[Countries].[Countries].[All]" dimensionUniqueName="[Countries]" displayFolder="" count="2" memberValueDatatype="130" unbalanced="0">
      <fieldsUsage count="2">
        <fieldUsage x="-1"/>
        <fieldUsage x="0"/>
      </fieldsUsage>
    </cacheHierarchy>
    <cacheHierarchy uniqueName="[Countries].[Key]" caption="Key" attribute="1" defaultMemberUniqueName="[Countries].[Key].[All]" allUniqueName="[Countries].[Key].[All]" dimensionUniqueName="[Countries]" displayFolder="" count="0" memberValueDatatype="20" unbalanced="0"/>
    <cacheHierarchy uniqueName="[InternetUsers].[CountryKey]" caption="CountryKey" attribute="1" defaultMemberUniqueName="[InternetUsers].[CountryKey].[All]" allUniqueName="[InternetUsers].[CountryKey].[All]" dimensionUniqueName="[InternetUsers]" displayFolder="" count="0" memberValueDatatype="20" unbalanced="0"/>
    <cacheHierarchy uniqueName="[InternetUsers].[Internet users]" caption="Internet users" attribute="1" defaultMemberUniqueName="[InternetUsers].[Internet users].[All]" allUniqueName="[InternetUsers].[Internet users].[All]" dimensionUniqueName="[InternetUsers]" displayFolder="" count="0" memberValueDatatype="20" unbalanced="0"/>
    <cacheHierarchy uniqueName="[InternetUsers].[Population]" caption="Population" attribute="1" defaultMemberUniqueName="[InternetUsers].[Population].[All]" allUniqueName="[InternetUsers].[Population].[All]" dimensionUniqueName="[InternetUsers]" displayFolder="" count="0" memberValueDatatype="20" unbalanced="0"/>
    <cacheHierarchy uniqueName="[InternetUsers].[Rank]" caption="Rank" attribute="1" defaultMemberUniqueName="[InternetUsers].[Rank].[All]" allUniqueName="[InternetUsers].[Rank].[All]" dimensionUniqueName="[InternetUsers]" displayFolder="" count="0" memberValueDatatype="20" unbalanced="0"/>
    <cacheHierarchy uniqueName="[InternetUsers].[Percentage]" caption="Percentage" attribute="1" defaultMemberUniqueName="[InternetUsers].[Percentage].[All]" allUniqueName="[InternetUsers].[Percentage].[All]" dimensionUniqueName="[InternetUsers]" displayFolder="" count="0" memberValueDatatype="5" unbalanced="0"/>
    <cacheHierarchy uniqueName="[MobilePhones].[CountryKey]" caption="CountryKey" attribute="1" defaultMemberUniqueName="[MobilePhones].[CountryKey].[All]" allUniqueName="[MobilePhones].[CountryKey].[All]" dimensionUniqueName="[MobilePhones]" displayFolder="" count="0" memberValueDatatype="20" unbalanced="0"/>
    <cacheHierarchy uniqueName="[MobilePhones].[Number of mobile phones]" caption="Number of mobile phones" attribute="1" defaultMemberUniqueName="[MobilePhones].[Number of mobile phones].[All]" allUniqueName="[MobilePhones].[Number of mobile phones].[All]" dimensionUniqueName="[MobilePhones]" displayFolder="" count="0" memberValueDatatype="20" unbalanced="0"/>
    <cacheHierarchy uniqueName="[MobilePhones].[Population]" caption="Population" attribute="1" defaultMemberUniqueName="[MobilePhones].[Population].[All]" allUniqueName="[MobilePhones].[Population].[All]" dimensionUniqueName="[MobilePhones]" displayFolder="" count="0" memberValueDatatype="20" unbalanced="0"/>
    <cacheHierarchy uniqueName="[MobilePhones].[Connections/100 citizens]" caption="Connections/100 citizens" attribute="1" defaultMemberUniqueName="[MobilePhones].[Connections/100 citizens].[All]" allUniqueName="[MobilePhones].[Connections/100 citizens].[All]" dimensionUniqueName="[MobilePhones]" displayFolder="" count="0" memberValueDatatype="5" unbalanced="0"/>
    <cacheHierarchy uniqueName="[Measures].[__XL_Count InternetUsers 1]" caption="__XL_Count InternetUsers 1" measure="1" displayFolder="" measureGroup="InternetUsers" count="0" hidden="1"/>
    <cacheHierarchy uniqueName="[Measures].[__XL_Count MobilePhones]" caption="__XL_Count MobilePhones" measure="1" displayFolder="" measureGroup="MobilePhones" count="0" hidden="1"/>
    <cacheHierarchy uniqueName="[Measures].[__XL_Count Countries]" caption="__XL_Count Countries" measure="1" displayFolder="" measureGroup="Countries" count="0" hidden="1"/>
    <cacheHierarchy uniqueName="[Measures].[__No measures defined]" caption="__No measures defined" measure="1" displayFolder="" count="0" hidden="1"/>
    <cacheHierarchy uniqueName="[Measures].[Sum of Internet users]" caption="Sum of Internet users" measure="1" displayFolder="" measureGroup="InternetUsers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Sum of Number of mobile phones]" caption="Sum of Number of mobile phones" measure="1" displayFolder="" measureGroup="MobilePhones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Sum of Population]" caption="Sum of Population" measure="1" displayFolder="" measureGroup="InternetUsers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4"/>
        </ext>
      </extLst>
    </cacheHierarchy>
  </cacheHierarchies>
  <kpis count="0"/>
  <dimensions count="4">
    <dimension name="Countries" uniqueName="[Countries]" caption="Countries"/>
    <dimension name="InternetUsers" uniqueName="[InternetUsers]" caption="InternetUsers"/>
    <dimension measure="1" name="Measures" uniqueName="[Measures]" caption="Measures"/>
    <dimension name="MobilePhones" uniqueName="[MobilePhones]" caption="MobilePhones"/>
  </dimensions>
  <measureGroups count="3">
    <measureGroup name="Countries" caption="Countries"/>
    <measureGroup name="InternetUsers" caption="InternetUsers"/>
    <measureGroup name="MobilePhones" caption="MobilePhones"/>
  </measureGroups>
  <maps count="5">
    <map measureGroup="0" dimension="0"/>
    <map measureGroup="1" dimension="0"/>
    <map measureGroup="1" dimension="1"/>
    <map measureGroup="2" dimension="0"/>
    <map measureGroup="2" dimension="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4" cacheId="45" applyNumberFormats="0" applyBorderFormats="0" applyFontFormats="0" applyPatternFormats="0" applyAlignmentFormats="0" applyWidthHeightFormats="1" dataCaption="Values" tag="03ca7be6-3bf8-4065-bfab-f6d0f2a52ed4" updatedVersion="6" minRefreshableVersion="3" useAutoFormatting="1" itemPrintTitles="1" createdVersion="6" indent="0" outline="1" outlineData="1" multipleFieldFilters="0">
  <location ref="E4:H220" firstHeaderRow="0" firstDataRow="1" firstDataCol="1"/>
  <pivotFields count="4">
    <pivotField axis="axisRow" allDrilled="1" subtotalTop="0" showAll="0" sortType="descending" defaultAttributeDrillState="1">
      <items count="2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t="default"/>
      </items>
      <autoSortScope>
        <pivotArea dataOnly="0" outline="0" fieldPosition="0">
          <references count="1">
            <reference field="4294967294" count="1" selected="0">
              <x v="2"/>
            </reference>
          </references>
        </pivotArea>
      </autoSortScope>
    </pivotField>
    <pivotField dataField="1" subtotalTop="0" showAll="0"/>
    <pivotField dataField="1" subtotalTop="0" showAll="0"/>
    <pivotField dataField="1" subtotalTop="0" showAll="0"/>
  </pivotFields>
  <rowFields count="1">
    <field x="0"/>
  </rowFields>
  <rowItems count="216">
    <i>
      <x v="39"/>
    </i>
    <i>
      <x v="83"/>
    </i>
    <i>
      <x v="205"/>
    </i>
    <i>
      <x v="84"/>
    </i>
    <i>
      <x v="25"/>
    </i>
    <i>
      <x v="143"/>
    </i>
    <i>
      <x v="138"/>
    </i>
    <i>
      <x v="14"/>
    </i>
    <i>
      <x v="156"/>
    </i>
    <i>
      <x v="120"/>
    </i>
    <i>
      <x v="92"/>
    </i>
    <i>
      <x v="58"/>
    </i>
    <i>
      <x v="149"/>
    </i>
    <i>
      <x v="53"/>
    </i>
    <i>
      <x v="210"/>
    </i>
    <i>
      <x v="67"/>
    </i>
    <i>
      <x v="47"/>
    </i>
    <i>
      <x v="85"/>
    </i>
    <i>
      <x v="197"/>
    </i>
    <i>
      <x v="189"/>
    </i>
    <i>
      <x v="204"/>
    </i>
    <i>
      <x v="63"/>
    </i>
    <i>
      <x v="89"/>
    </i>
    <i>
      <x v="188"/>
    </i>
    <i>
      <x v="175"/>
    </i>
    <i>
      <x v="129"/>
    </i>
    <i>
      <x v="176"/>
    </i>
    <i>
      <x v="96"/>
    </i>
    <i>
      <x v="40"/>
    </i>
    <i>
      <x v="178"/>
    </i>
    <i>
      <x v="7"/>
    </i>
    <i>
      <x v="202"/>
    </i>
    <i>
      <x v="201"/>
    </i>
    <i>
      <x v="2"/>
    </i>
    <i>
      <x v="180"/>
    </i>
    <i>
      <x v="86"/>
    </i>
    <i>
      <x v="150"/>
    </i>
    <i>
      <x v="34"/>
    </i>
    <i>
      <x v="127"/>
    </i>
    <i>
      <x/>
    </i>
    <i>
      <x v="165"/>
    </i>
    <i>
      <x v="148"/>
    </i>
    <i>
      <x v="209"/>
    </i>
    <i>
      <x v="207"/>
    </i>
    <i>
      <x v="113"/>
    </i>
    <i>
      <x v="4"/>
    </i>
    <i>
      <x v="128"/>
    </i>
    <i>
      <x v="132"/>
    </i>
    <i>
      <x v="68"/>
    </i>
    <i>
      <x v="212"/>
    </i>
    <i>
      <x v="111"/>
    </i>
    <i>
      <x v="10"/>
    </i>
    <i>
      <x v="90"/>
    </i>
    <i>
      <x v="33"/>
    </i>
    <i>
      <x v="186"/>
    </i>
    <i>
      <x v="137"/>
    </i>
    <i>
      <x v="179"/>
    </i>
    <i>
      <x v="155"/>
    </i>
    <i>
      <x v="29"/>
    </i>
    <i>
      <x v="112"/>
    </i>
    <i>
      <x v="115"/>
    </i>
    <i>
      <x v="185"/>
    </i>
    <i>
      <x v="95"/>
    </i>
    <i>
      <x v="38"/>
    </i>
    <i>
      <x v="213"/>
    </i>
    <i>
      <x v="133"/>
    </i>
    <i>
      <x v="74"/>
    </i>
    <i>
      <x v="52"/>
    </i>
    <i>
      <x v="214"/>
    </i>
    <i>
      <x v="32"/>
    </i>
    <i>
      <x v="166"/>
    </i>
    <i>
      <x v="37"/>
    </i>
    <i>
      <x v="174"/>
    </i>
    <i>
      <x v="75"/>
    </i>
    <i>
      <x v="177"/>
    </i>
    <i>
      <x v="157"/>
    </i>
    <i>
      <x v="196"/>
    </i>
    <i>
      <x v="44"/>
    </i>
    <i>
      <x v="17"/>
    </i>
    <i>
      <x v="19"/>
    </i>
    <i>
      <x v="70"/>
    </i>
    <i>
      <x v="22"/>
    </i>
    <i>
      <x v="78"/>
    </i>
    <i>
      <x v="30"/>
    </i>
    <i>
      <x v="51"/>
    </i>
    <i>
      <x v="46"/>
    </i>
    <i>
      <x v="151"/>
    </i>
    <i>
      <x v="183"/>
    </i>
    <i>
      <x v="12"/>
    </i>
    <i>
      <x v="81"/>
    </i>
    <i>
      <x v="94"/>
    </i>
    <i>
      <x v="16"/>
    </i>
    <i>
      <x v="203"/>
    </i>
    <i>
      <x v="79"/>
    </i>
    <i>
      <x v="187"/>
    </i>
    <i>
      <x v="167"/>
    </i>
    <i>
      <x v="11"/>
    </i>
    <i>
      <x v="184"/>
    </i>
    <i>
      <x v="88"/>
    </i>
    <i>
      <x v="146"/>
    </i>
    <i>
      <x v="193"/>
    </i>
    <i>
      <x v="169"/>
    </i>
    <i>
      <x v="80"/>
    </i>
    <i>
      <x v="28"/>
    </i>
    <i>
      <x v="100"/>
    </i>
    <i>
      <x v="147"/>
    </i>
    <i>
      <x v="54"/>
    </i>
    <i>
      <x v="105"/>
    </i>
    <i>
      <x v="136"/>
    </i>
    <i>
      <x v="102"/>
    </i>
    <i>
      <x v="99"/>
    </i>
    <i>
      <x v="198"/>
    </i>
    <i>
      <x v="48"/>
    </i>
    <i>
      <x v="170"/>
    </i>
    <i>
      <x v="62"/>
    </i>
    <i>
      <x v="171"/>
    </i>
    <i>
      <x v="141"/>
    </i>
    <i>
      <x v="154"/>
    </i>
    <i>
      <x v="56"/>
    </i>
    <i>
      <x v="144"/>
    </i>
    <i>
      <x v="42"/>
    </i>
    <i>
      <x v="87"/>
    </i>
    <i>
      <x v="104"/>
    </i>
    <i>
      <x v="135"/>
    </i>
    <i>
      <x v="36"/>
    </i>
    <i>
      <x v="142"/>
    </i>
    <i>
      <x v="118"/>
    </i>
    <i>
      <x v="43"/>
    </i>
    <i>
      <x v="98"/>
    </i>
    <i>
      <x v="145"/>
    </i>
    <i>
      <x v="122"/>
    </i>
    <i>
      <x v="66"/>
    </i>
    <i>
      <x v="152"/>
    </i>
    <i>
      <x v="23"/>
    </i>
    <i>
      <x v="206"/>
    </i>
    <i>
      <x v="124"/>
    </i>
    <i>
      <x v="8"/>
    </i>
    <i>
      <x v="1"/>
    </i>
    <i>
      <x v="91"/>
    </i>
    <i>
      <x v="107"/>
    </i>
    <i>
      <x v="153"/>
    </i>
    <i>
      <x v="130"/>
    </i>
    <i>
      <x v="24"/>
    </i>
    <i>
      <x v="103"/>
    </i>
    <i>
      <x v="191"/>
    </i>
    <i>
      <x v="110"/>
    </i>
    <i>
      <x v="172"/>
    </i>
    <i>
      <x v="65"/>
    </i>
    <i>
      <x v="101"/>
    </i>
    <i>
      <x v="76"/>
    </i>
    <i>
      <x v="13"/>
    </i>
    <i>
      <x v="195"/>
    </i>
    <i>
      <x v="182"/>
    </i>
    <i>
      <x v="57"/>
    </i>
    <i>
      <x v="192"/>
    </i>
    <i>
      <x v="55"/>
    </i>
    <i>
      <x v="119"/>
    </i>
    <i>
      <x v="45"/>
    </i>
    <i>
      <x v="49"/>
    </i>
    <i>
      <x v="61"/>
    </i>
    <i>
      <x v="41"/>
    </i>
    <i>
      <x v="21"/>
    </i>
    <i>
      <x v="77"/>
    </i>
    <i>
      <x v="125"/>
    </i>
    <i>
      <x v="109"/>
    </i>
    <i>
      <x v="173"/>
    </i>
    <i>
      <x v="108"/>
    </i>
    <i>
      <x v="181"/>
    </i>
    <i>
      <x v="31"/>
    </i>
    <i>
      <x v="114"/>
    </i>
    <i>
      <x v="116"/>
    </i>
    <i>
      <x v="27"/>
    </i>
    <i>
      <x v="190"/>
    </i>
    <i>
      <x v="18"/>
    </i>
    <i>
      <x v="82"/>
    </i>
    <i>
      <x v="15"/>
    </i>
    <i>
      <x v="64"/>
    </i>
    <i>
      <x v="134"/>
    </i>
    <i>
      <x v="208"/>
    </i>
    <i>
      <x v="164"/>
    </i>
    <i>
      <x v="162"/>
    </i>
    <i>
      <x v="160"/>
    </i>
    <i>
      <x v="93"/>
    </i>
    <i>
      <x v="73"/>
    </i>
    <i>
      <x v="97"/>
    </i>
    <i>
      <x v="161"/>
    </i>
    <i>
      <x v="194"/>
    </i>
    <i>
      <x v="72"/>
    </i>
    <i>
      <x v="121"/>
    </i>
    <i>
      <x v="9"/>
    </i>
    <i>
      <x v="200"/>
    </i>
    <i>
      <x v="6"/>
    </i>
    <i>
      <x v="168"/>
    </i>
    <i>
      <x v="3"/>
    </i>
    <i>
      <x v="50"/>
    </i>
    <i>
      <x v="35"/>
    </i>
    <i>
      <x v="20"/>
    </i>
    <i>
      <x v="71"/>
    </i>
    <i>
      <x v="159"/>
    </i>
    <i>
      <x v="117"/>
    </i>
    <i>
      <x v="60"/>
    </i>
    <i>
      <x v="123"/>
    </i>
    <i>
      <x v="106"/>
    </i>
    <i>
      <x v="69"/>
    </i>
    <i>
      <x v="163"/>
    </i>
    <i>
      <x v="26"/>
    </i>
    <i>
      <x v="5"/>
    </i>
    <i>
      <x v="211"/>
    </i>
    <i>
      <x v="131"/>
    </i>
    <i>
      <x v="199"/>
    </i>
    <i>
      <x v="126"/>
    </i>
    <i>
      <x v="158"/>
    </i>
    <i>
      <x v="59"/>
    </i>
    <i>
      <x v="139"/>
    </i>
    <i>
      <x v="140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Internet users" fld="1" baseField="0" baseItem="0"/>
    <dataField name="Sum of Number of mobile phones" fld="2" baseField="0" baseItem="0"/>
    <dataField name="Sum of Population" fld="3" baseField="0" baseItem="0"/>
  </dataFields>
  <formats count="6">
    <format dxfId="17">
      <pivotArea dataOnly="0" outline="0" fieldPosition="0">
        <references count="1">
          <reference field="4294967294" count="2">
            <x v="0"/>
            <x v="1"/>
          </reference>
        </references>
      </pivotArea>
    </format>
    <format dxfId="16">
      <pivotArea dataOnly="0" outline="0" fieldPosition="0">
        <references count="1">
          <reference field="4294967294" count="2">
            <x v="0"/>
            <x v="1"/>
          </reference>
        </references>
      </pivotArea>
    </format>
    <format dxfId="15">
      <pivotArea dataOnly="0" outline="0" fieldPosition="0">
        <references count="1">
          <reference field="4294967294" count="2">
            <x v="0"/>
            <x v="1"/>
          </reference>
        </references>
      </pivotArea>
    </format>
    <format dxfId="8">
      <pivotArea dataOnly="0" outline="0" fieldPosition="0">
        <references count="1">
          <reference field="4294967294" count="1">
            <x v="2"/>
          </reference>
        </references>
      </pivotArea>
    </format>
    <format dxfId="7">
      <pivotArea dataOnly="0" outline="0" fieldPosition="0">
        <references count="1">
          <reference field="4294967294" count="1">
            <x v="2"/>
          </reference>
        </references>
      </pivotArea>
    </format>
    <format dxfId="6">
      <pivotArea dataOnly="0" outline="0" fieldPosition="0">
        <references count="1">
          <reference field="4294967294" count="1">
            <x v="2"/>
          </reference>
        </references>
      </pivotArea>
    </format>
  </formats>
  <pivotHierarchies count="18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</pivotHierarchies>
  <pivotTableStyleInfo name="PivotStyleLight16" showRowHeaders="1" showColHeaders="1" showRowStripes="1" showColStripes="0" showLastColumn="1"/>
  <rowHierarchiesUsage count="1">
    <rowHierarchyUsage hierarchyUsage="0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Countries]"/>
        <x15:activeTabTopLevelEntity name="[InternetUsers]"/>
        <x15:activeTabTopLevelEntity name="[MobilePhones]"/>
      </x15:pivotTableUISettings>
    </ext>
    <ext xmlns:xpdl="http://schemas.microsoft.com/office/spreadsheetml/2016/pivotdefaultlayout" uri="{747A6164-185A-40DC-8AA5-F01512510D54}">
      <xpdl:pivotTableDefinition16 SubtotalsOnTopDefault="0"/>
    </ext>
  </extLst>
</pivotTableDefinition>
</file>

<file path=xl/tables/table1.xml><?xml version="1.0" encoding="utf-8"?>
<table xmlns="http://schemas.openxmlformats.org/spreadsheetml/2006/main" id="3" name="Countries" displayName="Countries" ref="M2:N217" totalsRowShown="0" dataDxfId="35" headerRowBorderDxfId="36" tableBorderDxfId="34" totalsRowBorderDxfId="33">
  <autoFilter ref="M2:N217"/>
  <sortState ref="M3:M217">
    <sortCondition ref="M2:M217"/>
  </sortState>
  <tableColumns count="2">
    <tableColumn id="1" name="Countries" dataDxfId="32"/>
    <tableColumn id="2" name="Key" dataDxfId="31" dataCellStyle="Comma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InternetUsers" displayName="InternetUsers" ref="B2:F216" totalsRowShown="0" headerRowDxfId="24" dataDxfId="25" headerRowCellStyle="Comma" dataCellStyle="Comma">
  <autoFilter ref="B2:F216"/>
  <tableColumns count="5">
    <tableColumn id="1" name="CountryKey" dataDxfId="30"/>
    <tableColumn id="2" name="Internet users" dataDxfId="29" dataCellStyle="Comma"/>
    <tableColumn id="3" name="Population" dataDxfId="28" dataCellStyle="Comma"/>
    <tableColumn id="4" name="Rank" dataDxfId="27" dataCellStyle="Comma"/>
    <tableColumn id="5" name="Percentage" dataDxfId="26" dataCellStyle="Percent">
      <calculatedColumnFormula>#REF!/#REF!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" name="MobilePhones" displayName="MobilePhones" ref="H2:K76" totalsRowShown="0" headerRowDxfId="18" dataDxfId="19" dataCellStyle="Comma">
  <autoFilter ref="H2:K76"/>
  <tableColumns count="4">
    <tableColumn id="1" name="CountryKey" dataDxfId="23"/>
    <tableColumn id="2" name="Number of mobile phones" dataDxfId="22" dataCellStyle="Comma"/>
    <tableColumn id="3" name="Population" dataDxfId="21" dataCellStyle="Comma"/>
    <tableColumn id="4" name="Connections/100 citizens" dataDxfId="20" dataCellStyle="Comm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17"/>
  <sheetViews>
    <sheetView showGridLines="0" workbookViewId="0">
      <selection activeCell="M7" sqref="M7"/>
    </sheetView>
  </sheetViews>
  <sheetFormatPr defaultRowHeight="15" x14ac:dyDescent="0.25"/>
  <cols>
    <col min="1" max="1" width="2.85546875" customWidth="1"/>
    <col min="2" max="2" width="13.5703125" bestFit="1" customWidth="1"/>
    <col min="3" max="3" width="17.28515625" style="2" bestFit="1" customWidth="1"/>
    <col min="4" max="4" width="14.42578125" style="2" bestFit="1" customWidth="1"/>
    <col min="5" max="5" width="9" style="2" bestFit="1" customWidth="1"/>
    <col min="6" max="6" width="13.28515625" bestFit="1" customWidth="1"/>
    <col min="7" max="7" width="3.85546875" customWidth="1"/>
    <col min="8" max="8" width="13.5703125" bestFit="1" customWidth="1"/>
    <col min="9" max="9" width="27" bestFit="1" customWidth="1"/>
    <col min="10" max="10" width="14.28515625" bestFit="1" customWidth="1"/>
    <col min="11" max="11" width="25.7109375" bestFit="1" customWidth="1"/>
    <col min="12" max="12" width="1.42578125" customWidth="1"/>
    <col min="13" max="13" width="31.5703125" bestFit="1" customWidth="1"/>
    <col min="14" max="14" width="6.5703125" bestFit="1" customWidth="1"/>
  </cols>
  <sheetData>
    <row r="2" spans="2:14" x14ac:dyDescent="0.25">
      <c r="B2" s="1" t="s">
        <v>223</v>
      </c>
      <c r="C2" s="2" t="s">
        <v>0</v>
      </c>
      <c r="D2" s="2" t="s">
        <v>1</v>
      </c>
      <c r="E2" s="2" t="s">
        <v>2</v>
      </c>
      <c r="F2" s="1" t="s">
        <v>3</v>
      </c>
      <c r="H2" s="1" t="s">
        <v>223</v>
      </c>
      <c r="I2" s="1" t="s">
        <v>218</v>
      </c>
      <c r="J2" s="1" t="s">
        <v>1</v>
      </c>
      <c r="K2" s="1" t="s">
        <v>219</v>
      </c>
      <c r="M2" t="s">
        <v>221</v>
      </c>
      <c r="N2" s="5" t="s">
        <v>222</v>
      </c>
    </row>
    <row r="3" spans="2:14" x14ac:dyDescent="0.25">
      <c r="B3" s="1">
        <v>40</v>
      </c>
      <c r="C3" s="2">
        <v>765367947</v>
      </c>
      <c r="D3" s="2">
        <v>1409517397</v>
      </c>
      <c r="E3" s="2">
        <v>1</v>
      </c>
      <c r="F3" s="4">
        <f>#REF!/#REF!</f>
        <v>0.54300000030435946</v>
      </c>
      <c r="H3" s="1">
        <v>40</v>
      </c>
      <c r="I3" s="2">
        <v>1320810000</v>
      </c>
      <c r="J3" s="2">
        <v>1382710000</v>
      </c>
      <c r="K3" s="2">
        <v>96.4</v>
      </c>
      <c r="M3" t="s">
        <v>97</v>
      </c>
      <c r="N3" s="6">
        <v>1</v>
      </c>
    </row>
    <row r="4" spans="2:14" x14ac:dyDescent="0.25">
      <c r="B4" s="1">
        <v>84</v>
      </c>
      <c r="C4" s="2">
        <v>621347554</v>
      </c>
      <c r="D4" s="2">
        <v>1375180127</v>
      </c>
      <c r="E4" s="2">
        <v>2</v>
      </c>
      <c r="F4" s="4">
        <f>#REF!/#REF!</f>
        <v>0.45182993980249686</v>
      </c>
      <c r="H4" s="1">
        <v>84</v>
      </c>
      <c r="I4" s="2">
        <v>1181971713</v>
      </c>
      <c r="J4" s="2">
        <v>1324245994</v>
      </c>
      <c r="K4" s="2">
        <v>90.15</v>
      </c>
      <c r="M4" t="s">
        <v>120</v>
      </c>
      <c r="N4" s="3">
        <v>2</v>
      </c>
    </row>
    <row r="5" spans="2:14" x14ac:dyDescent="0.25">
      <c r="B5" s="1">
        <v>206</v>
      </c>
      <c r="C5" s="2">
        <v>244090854</v>
      </c>
      <c r="D5" s="2">
        <v>324459463</v>
      </c>
      <c r="E5" s="2">
        <v>3</v>
      </c>
      <c r="F5" s="4">
        <f>#REF!/#REF!</f>
        <v>0.75229999995407748</v>
      </c>
      <c r="H5" s="1">
        <v>206</v>
      </c>
      <c r="I5" s="2">
        <v>327577529</v>
      </c>
      <c r="J5" s="2">
        <v>317874628</v>
      </c>
      <c r="K5" s="2">
        <v>103.1</v>
      </c>
      <c r="M5" t="s">
        <v>39</v>
      </c>
      <c r="N5" s="6">
        <v>3</v>
      </c>
    </row>
    <row r="6" spans="2:14" x14ac:dyDescent="0.25">
      <c r="B6" s="1">
        <v>26</v>
      </c>
      <c r="C6" s="2">
        <v>141206801</v>
      </c>
      <c r="D6" s="2">
        <v>209288278</v>
      </c>
      <c r="E6" s="2">
        <v>4</v>
      </c>
      <c r="F6" s="4">
        <f>#REF!/#REF!</f>
        <v>0.67469999920396884</v>
      </c>
      <c r="H6" s="1">
        <v>26</v>
      </c>
      <c r="I6" s="2">
        <v>284200000</v>
      </c>
      <c r="J6" s="2">
        <v>201032714</v>
      </c>
      <c r="K6" s="2">
        <v>141.30000000000001</v>
      </c>
      <c r="M6" t="s">
        <v>182</v>
      </c>
      <c r="N6" s="3">
        <v>4</v>
      </c>
    </row>
    <row r="7" spans="2:14" x14ac:dyDescent="0.25">
      <c r="B7" s="1">
        <v>93</v>
      </c>
      <c r="C7" s="2">
        <v>115845120</v>
      </c>
      <c r="D7" s="2">
        <v>127484450</v>
      </c>
      <c r="E7" s="2">
        <v>5</v>
      </c>
      <c r="F7" s="4">
        <f>#REF!/#REF!</f>
        <v>0.90870000223556679</v>
      </c>
      <c r="H7" s="1">
        <v>157</v>
      </c>
      <c r="I7" s="2">
        <v>256116000</v>
      </c>
      <c r="J7" s="2">
        <v>142905200</v>
      </c>
      <c r="K7" s="2">
        <v>155.5</v>
      </c>
      <c r="M7" t="s">
        <v>95</v>
      </c>
      <c r="N7" s="6">
        <v>5</v>
      </c>
    </row>
    <row r="8" spans="2:14" x14ac:dyDescent="0.25">
      <c r="B8" s="1">
        <v>157</v>
      </c>
      <c r="C8" s="2">
        <v>109446612</v>
      </c>
      <c r="D8" s="2">
        <v>143989754</v>
      </c>
      <c r="E8" s="2">
        <v>6</v>
      </c>
      <c r="F8" s="4">
        <f>#REF!/#REF!</f>
        <v>0.760099999893048</v>
      </c>
      <c r="H8" s="1">
        <v>85</v>
      </c>
      <c r="I8" s="2">
        <v>236800000</v>
      </c>
      <c r="J8" s="2">
        <v>237556363</v>
      </c>
      <c r="K8" s="2">
        <v>99.68</v>
      </c>
      <c r="M8" t="s">
        <v>210</v>
      </c>
      <c r="N8" s="3">
        <v>6</v>
      </c>
    </row>
    <row r="9" spans="2:14" x14ac:dyDescent="0.25">
      <c r="B9" s="1">
        <v>85</v>
      </c>
      <c r="C9" s="2">
        <v>85242816</v>
      </c>
      <c r="D9" s="2">
        <v>263991379</v>
      </c>
      <c r="E9" s="2">
        <v>7</v>
      </c>
      <c r="F9" s="4">
        <f>#REF!/#REF!</f>
        <v>0.3228999989427685</v>
      </c>
      <c r="H9" s="1">
        <v>139</v>
      </c>
      <c r="I9" s="2">
        <v>167371945</v>
      </c>
      <c r="J9" s="2">
        <v>177155754</v>
      </c>
      <c r="K9" s="2">
        <v>94.5</v>
      </c>
      <c r="M9" t="s">
        <v>181</v>
      </c>
      <c r="N9" s="6">
        <v>7</v>
      </c>
    </row>
    <row r="10" spans="2:14" x14ac:dyDescent="0.25">
      <c r="B10" s="1">
        <v>121</v>
      </c>
      <c r="C10" s="2">
        <v>82470752</v>
      </c>
      <c r="D10" s="2">
        <v>129163276</v>
      </c>
      <c r="E10" s="2">
        <v>8</v>
      </c>
      <c r="F10" s="4">
        <f>#REF!/#REF!</f>
        <v>0.63850000212134606</v>
      </c>
      <c r="H10" s="1">
        <v>15</v>
      </c>
      <c r="I10" s="2">
        <v>158438000</v>
      </c>
      <c r="J10" s="2">
        <v>162951560</v>
      </c>
      <c r="K10" s="2">
        <v>97.23</v>
      </c>
      <c r="M10" t="s">
        <v>26</v>
      </c>
      <c r="N10" s="3">
        <v>8</v>
      </c>
    </row>
    <row r="11" spans="2:14" x14ac:dyDescent="0.25">
      <c r="B11" s="1">
        <v>68</v>
      </c>
      <c r="C11" s="2">
        <v>69304405</v>
      </c>
      <c r="D11" s="2">
        <v>82114224</v>
      </c>
      <c r="E11" s="2">
        <v>9</v>
      </c>
      <c r="F11" s="4">
        <f>#REF!/#REF!</f>
        <v>0.84399999931802316</v>
      </c>
      <c r="H11" s="1">
        <v>93</v>
      </c>
      <c r="I11" s="2">
        <v>146649600</v>
      </c>
      <c r="J11" s="2">
        <v>127300000</v>
      </c>
      <c r="K11" s="2">
        <v>115.2</v>
      </c>
      <c r="M11" t="s">
        <v>121</v>
      </c>
      <c r="N11" s="6">
        <v>9</v>
      </c>
    </row>
    <row r="12" spans="2:14" x14ac:dyDescent="0.25">
      <c r="B12" s="1">
        <v>150</v>
      </c>
      <c r="C12" s="2">
        <v>63003313</v>
      </c>
      <c r="D12" s="2">
        <v>104918090</v>
      </c>
      <c r="E12" s="2">
        <v>10</v>
      </c>
      <c r="F12" s="4">
        <f>#REF!/#REF!</f>
        <v>0.60049999957109401</v>
      </c>
      <c r="H12" s="1">
        <v>144</v>
      </c>
      <c r="I12" s="2">
        <v>150169643</v>
      </c>
      <c r="J12" s="2">
        <v>207774520</v>
      </c>
      <c r="K12" s="2">
        <v>74.209999999999994</v>
      </c>
      <c r="M12" t="s">
        <v>179</v>
      </c>
      <c r="N12" s="3">
        <v>10</v>
      </c>
    </row>
    <row r="13" spans="2:14" x14ac:dyDescent="0.25">
      <c r="B13" s="1">
        <v>205</v>
      </c>
      <c r="C13" s="2">
        <v>62621016</v>
      </c>
      <c r="D13" s="2">
        <v>66181585</v>
      </c>
      <c r="E13" s="2">
        <v>11</v>
      </c>
      <c r="F13" s="4">
        <f>#REF!/#REF!</f>
        <v>0.94620000412501448</v>
      </c>
      <c r="H13" s="1">
        <v>68</v>
      </c>
      <c r="I13" s="2">
        <v>107000000</v>
      </c>
      <c r="J13" s="2">
        <v>81882342</v>
      </c>
      <c r="K13" s="2">
        <v>130.1</v>
      </c>
      <c r="M13" t="s">
        <v>37</v>
      </c>
      <c r="N13" s="6">
        <v>11</v>
      </c>
    </row>
    <row r="14" spans="2:14" x14ac:dyDescent="0.25">
      <c r="B14" s="1">
        <v>139</v>
      </c>
      <c r="C14" s="2">
        <v>52837331</v>
      </c>
      <c r="D14" s="2">
        <v>190886311</v>
      </c>
      <c r="E14" s="2">
        <v>12</v>
      </c>
      <c r="F14" s="4">
        <f>#REF!/#REF!</f>
        <v>0.27680000060350057</v>
      </c>
      <c r="H14" s="1">
        <v>150</v>
      </c>
      <c r="I14" s="2">
        <v>106987098</v>
      </c>
      <c r="J14" s="2">
        <v>94013200</v>
      </c>
      <c r="K14" s="2">
        <v>113.8</v>
      </c>
      <c r="M14" t="s">
        <v>63</v>
      </c>
      <c r="N14" s="3">
        <v>12</v>
      </c>
    </row>
    <row r="15" spans="2:14" x14ac:dyDescent="0.25">
      <c r="B15" s="1">
        <v>64</v>
      </c>
      <c r="C15" s="2">
        <v>52308536</v>
      </c>
      <c r="D15" s="2">
        <v>64979548</v>
      </c>
      <c r="E15" s="2">
        <v>13</v>
      </c>
      <c r="F15" s="4">
        <f>#REF!/#REF!</f>
        <v>0.80499999784547593</v>
      </c>
      <c r="H15" s="1">
        <v>121</v>
      </c>
      <c r="I15" s="2">
        <v>101339000</v>
      </c>
      <c r="J15" s="2">
        <v>112322757</v>
      </c>
      <c r="K15" s="2">
        <v>90.2</v>
      </c>
      <c r="M15" t="s">
        <v>62</v>
      </c>
      <c r="N15" s="6">
        <v>13</v>
      </c>
    </row>
    <row r="16" spans="2:14" x14ac:dyDescent="0.25">
      <c r="B16" s="1">
        <v>198</v>
      </c>
      <c r="C16" s="2">
        <v>52225879</v>
      </c>
      <c r="D16" s="2">
        <v>80745020</v>
      </c>
      <c r="E16" s="2">
        <v>14</v>
      </c>
      <c r="F16" s="4">
        <f>#REF!/#REF!</f>
        <v>0.64680000079261857</v>
      </c>
      <c r="H16" s="1">
        <v>86</v>
      </c>
      <c r="I16" s="2">
        <v>96165000</v>
      </c>
      <c r="J16" s="2">
        <v>73973650</v>
      </c>
      <c r="K16" s="2">
        <v>130</v>
      </c>
      <c r="M16" t="s">
        <v>131</v>
      </c>
      <c r="N16" s="3">
        <v>14</v>
      </c>
    </row>
    <row r="17" spans="2:14" x14ac:dyDescent="0.25">
      <c r="B17" s="1">
        <v>177</v>
      </c>
      <c r="C17" s="2">
        <v>49484084</v>
      </c>
      <c r="D17" s="2">
        <v>51282212</v>
      </c>
      <c r="E17" s="2">
        <v>15</v>
      </c>
      <c r="F17" s="4">
        <f>#REF!/#REF!</f>
        <v>0.96493661388865204</v>
      </c>
      <c r="H17" s="1">
        <v>54</v>
      </c>
      <c r="I17" s="2">
        <v>93670000</v>
      </c>
      <c r="J17" s="2">
        <v>87120000</v>
      </c>
      <c r="K17" s="2">
        <v>107.17</v>
      </c>
      <c r="M17" t="s">
        <v>30</v>
      </c>
      <c r="N17" s="6">
        <v>15</v>
      </c>
    </row>
    <row r="18" spans="2:14" x14ac:dyDescent="0.25">
      <c r="B18" s="1">
        <v>86</v>
      </c>
      <c r="C18" s="2">
        <v>49038556</v>
      </c>
      <c r="D18" s="2">
        <v>81162788</v>
      </c>
      <c r="E18" s="2">
        <v>16</v>
      </c>
      <c r="F18" s="4">
        <f>#REF!/#REF!</f>
        <v>0.60419999372126054</v>
      </c>
      <c r="H18" s="1">
        <v>90</v>
      </c>
      <c r="I18" s="2">
        <v>88580000</v>
      </c>
      <c r="J18" s="2">
        <v>60790400</v>
      </c>
      <c r="K18" s="2">
        <v>147.4</v>
      </c>
      <c r="M18" t="s">
        <v>173</v>
      </c>
      <c r="N18" s="3">
        <v>16</v>
      </c>
    </row>
    <row r="19" spans="2:14" x14ac:dyDescent="0.25">
      <c r="B19" s="1">
        <v>211</v>
      </c>
      <c r="C19" s="2">
        <v>47359575</v>
      </c>
      <c r="D19" s="2">
        <v>95540800</v>
      </c>
      <c r="E19" s="2">
        <v>17</v>
      </c>
      <c r="F19" s="4">
        <f>#REF!/#REF!</f>
        <v>0.49570000460536234</v>
      </c>
      <c r="H19" s="1">
        <v>205</v>
      </c>
      <c r="I19" s="2">
        <v>83100000</v>
      </c>
      <c r="J19" s="2">
        <v>64100000</v>
      </c>
      <c r="K19" s="2">
        <v>129.6</v>
      </c>
      <c r="M19" t="s">
        <v>68</v>
      </c>
      <c r="N19" s="6">
        <v>17</v>
      </c>
    </row>
    <row r="20" spans="2:14" x14ac:dyDescent="0.25">
      <c r="B20" s="1">
        <v>54</v>
      </c>
      <c r="C20" s="2">
        <v>43850141</v>
      </c>
      <c r="D20" s="2">
        <v>97553151</v>
      </c>
      <c r="E20" s="2">
        <v>18</v>
      </c>
      <c r="F20" s="4">
        <f>#REF!/#REF!</f>
        <v>0.44949999616106712</v>
      </c>
      <c r="H20" s="1">
        <v>211</v>
      </c>
      <c r="I20" s="2">
        <v>72300000</v>
      </c>
      <c r="J20" s="2">
        <v>90549390</v>
      </c>
      <c r="K20" s="2">
        <v>79</v>
      </c>
      <c r="M20" t="s">
        <v>53</v>
      </c>
      <c r="N20" s="3">
        <v>18</v>
      </c>
    </row>
    <row r="21" spans="2:14" x14ac:dyDescent="0.25">
      <c r="B21" s="1">
        <v>179</v>
      </c>
      <c r="C21" s="2">
        <v>39215756</v>
      </c>
      <c r="D21" s="2">
        <v>46354321</v>
      </c>
      <c r="E21" s="2">
        <v>19</v>
      </c>
      <c r="F21" s="4">
        <f>#REF!/#REF!</f>
        <v>0.84600000936266551</v>
      </c>
      <c r="H21" s="1">
        <v>198</v>
      </c>
      <c r="I21" s="2">
        <v>72200000</v>
      </c>
      <c r="J21" s="2">
        <v>79463663</v>
      </c>
      <c r="K21" s="2">
        <v>92.5</v>
      </c>
      <c r="M21" t="s">
        <v>177</v>
      </c>
      <c r="N21" s="6">
        <v>19</v>
      </c>
    </row>
    <row r="22" spans="2:14" x14ac:dyDescent="0.25">
      <c r="B22" s="1">
        <v>190</v>
      </c>
      <c r="C22" s="2">
        <v>36513941</v>
      </c>
      <c r="D22" s="2">
        <v>69037513</v>
      </c>
      <c r="E22" s="2">
        <v>20</v>
      </c>
      <c r="F22" s="4">
        <f>#REF!/#REF!</f>
        <v>0.52890000542169013</v>
      </c>
      <c r="H22" s="1">
        <v>64</v>
      </c>
      <c r="I22" s="2">
        <v>72180000</v>
      </c>
      <c r="J22" s="2">
        <v>63573842</v>
      </c>
      <c r="K22" s="2">
        <v>114.2</v>
      </c>
      <c r="M22" t="s">
        <v>129</v>
      </c>
      <c r="N22" s="3">
        <v>20</v>
      </c>
    </row>
    <row r="23" spans="2:14" x14ac:dyDescent="0.25">
      <c r="B23" s="1">
        <v>90</v>
      </c>
      <c r="C23" s="2">
        <v>36387619</v>
      </c>
      <c r="D23" s="2">
        <v>59359900</v>
      </c>
      <c r="E23" s="2">
        <v>21</v>
      </c>
      <c r="F23" s="4">
        <f>#REF!/#REF!</f>
        <v>0.61300000505391683</v>
      </c>
      <c r="H23" s="1">
        <v>190</v>
      </c>
      <c r="I23" s="2">
        <v>69000000</v>
      </c>
      <c r="J23" s="2">
        <v>67480000</v>
      </c>
      <c r="K23" s="2">
        <v>105</v>
      </c>
      <c r="M23" t="s">
        <v>193</v>
      </c>
      <c r="N23" s="6">
        <v>21</v>
      </c>
    </row>
    <row r="24" spans="2:14" x14ac:dyDescent="0.25">
      <c r="B24" s="1">
        <v>35</v>
      </c>
      <c r="C24" s="2">
        <v>33950632</v>
      </c>
      <c r="D24" s="2">
        <v>36624199</v>
      </c>
      <c r="E24" s="2">
        <v>22</v>
      </c>
      <c r="F24" s="4">
        <f>#REF!/#REF!</f>
        <v>0.92699998708504183</v>
      </c>
      <c r="H24" s="1">
        <v>176</v>
      </c>
      <c r="I24" s="2">
        <v>59474500</v>
      </c>
      <c r="J24" s="2">
        <v>50586757</v>
      </c>
      <c r="K24" s="2">
        <v>117.6</v>
      </c>
      <c r="M24" t="s">
        <v>161</v>
      </c>
      <c r="N24" s="3">
        <v>22</v>
      </c>
    </row>
    <row r="25" spans="2:14" x14ac:dyDescent="0.25">
      <c r="B25" s="1">
        <v>8</v>
      </c>
      <c r="C25" s="2">
        <v>33561876</v>
      </c>
      <c r="D25" s="2">
        <v>44271041</v>
      </c>
      <c r="E25" s="2">
        <v>23</v>
      </c>
      <c r="F25" s="4">
        <f>#REF!/#REF!</f>
        <v>0.75809999588670163</v>
      </c>
      <c r="H25" s="1">
        <v>41</v>
      </c>
      <c r="I25" s="2">
        <v>57900472</v>
      </c>
      <c r="J25" s="2">
        <v>49375617</v>
      </c>
      <c r="K25" s="2">
        <v>118.9</v>
      </c>
      <c r="M25" t="s">
        <v>85</v>
      </c>
      <c r="N25" s="6">
        <v>23</v>
      </c>
    </row>
    <row r="26" spans="2:14" x14ac:dyDescent="0.25">
      <c r="B26" s="1">
        <v>176</v>
      </c>
      <c r="C26" s="2">
        <v>31858027</v>
      </c>
      <c r="D26" s="2">
        <v>56717156</v>
      </c>
      <c r="E26" s="2">
        <v>24</v>
      </c>
      <c r="F26" s="4">
        <f>#REF!/#REF!</f>
        <v>0.56170000837136469</v>
      </c>
      <c r="H26" s="1">
        <v>203</v>
      </c>
      <c r="I26" s="2">
        <v>57505555</v>
      </c>
      <c r="J26" s="2">
        <v>45579904</v>
      </c>
      <c r="K26" s="2">
        <v>126</v>
      </c>
      <c r="M26" t="s">
        <v>112</v>
      </c>
      <c r="N26" s="3">
        <v>24</v>
      </c>
    </row>
    <row r="27" spans="2:14" x14ac:dyDescent="0.25">
      <c r="B27" s="1">
        <v>144</v>
      </c>
      <c r="C27" s="2">
        <v>30557175</v>
      </c>
      <c r="D27" s="2">
        <v>197015955</v>
      </c>
      <c r="E27" s="2">
        <v>25</v>
      </c>
      <c r="F27" s="4">
        <f>#REF!/#REF!</f>
        <v>0.15510000192623993</v>
      </c>
      <c r="H27" s="1">
        <v>8</v>
      </c>
      <c r="I27" s="2">
        <v>56725200</v>
      </c>
      <c r="J27" s="2">
        <v>40134425</v>
      </c>
      <c r="K27" s="2">
        <v>141.34</v>
      </c>
      <c r="M27" t="s">
        <v>144</v>
      </c>
      <c r="N27" s="6">
        <v>25</v>
      </c>
    </row>
    <row r="28" spans="2:14" x14ac:dyDescent="0.25">
      <c r="B28" s="1">
        <v>41</v>
      </c>
      <c r="C28" s="2">
        <v>30548252</v>
      </c>
      <c r="D28" s="2">
        <v>49065615</v>
      </c>
      <c r="E28" s="2">
        <v>26</v>
      </c>
      <c r="F28" s="4">
        <f>#REF!/#REF!</f>
        <v>0.62260000205846799</v>
      </c>
      <c r="H28" s="1">
        <v>177</v>
      </c>
      <c r="I28" s="2">
        <v>56004887</v>
      </c>
      <c r="J28" s="2">
        <v>50219669</v>
      </c>
      <c r="K28" s="2">
        <v>111.5</v>
      </c>
      <c r="M28" t="s">
        <v>7</v>
      </c>
      <c r="N28" s="3">
        <v>26</v>
      </c>
    </row>
    <row r="29" spans="2:14" x14ac:dyDescent="0.25">
      <c r="B29" s="1">
        <v>15</v>
      </c>
      <c r="C29" s="2">
        <v>29673489</v>
      </c>
      <c r="D29" s="2">
        <v>164669751</v>
      </c>
      <c r="E29" s="2">
        <v>27</v>
      </c>
      <c r="F29" s="4">
        <f>#REF!/#REF!</f>
        <v>0.18019999920932656</v>
      </c>
      <c r="H29" s="1">
        <v>179</v>
      </c>
      <c r="I29" s="2">
        <v>55740000</v>
      </c>
      <c r="J29" s="2">
        <v>47265321</v>
      </c>
      <c r="K29" s="2">
        <v>118</v>
      </c>
      <c r="M29" t="s">
        <v>209</v>
      </c>
      <c r="N29" s="6">
        <v>27</v>
      </c>
    </row>
    <row r="30" spans="2:14" x14ac:dyDescent="0.25">
      <c r="B30" s="1">
        <v>151</v>
      </c>
      <c r="C30" s="2">
        <v>29005924</v>
      </c>
      <c r="D30" s="2">
        <v>38170712</v>
      </c>
      <c r="E30" s="2">
        <v>28</v>
      </c>
      <c r="F30" s="4">
        <f>#REF!/#REF!</f>
        <v>0.75989999872153291</v>
      </c>
      <c r="H30" s="1">
        <v>151</v>
      </c>
      <c r="I30" s="2">
        <v>47153200</v>
      </c>
      <c r="J30" s="2">
        <v>38186860</v>
      </c>
      <c r="K30" s="2">
        <v>123.48</v>
      </c>
      <c r="M30" t="s">
        <v>160</v>
      </c>
      <c r="N30" s="3">
        <v>28</v>
      </c>
    </row>
    <row r="31" spans="2:14" x14ac:dyDescent="0.25">
      <c r="B31" s="1">
        <v>166</v>
      </c>
      <c r="C31" s="2">
        <v>27048861</v>
      </c>
      <c r="D31" s="2">
        <v>32938213</v>
      </c>
      <c r="E31" s="2">
        <v>29</v>
      </c>
      <c r="F31" s="4">
        <f>#REF!/#REF!</f>
        <v>0.82120001470632298</v>
      </c>
      <c r="H31" s="1">
        <v>166</v>
      </c>
      <c r="I31" s="2">
        <v>46000000</v>
      </c>
      <c r="J31" s="2">
        <v>27137000</v>
      </c>
      <c r="K31" s="2">
        <v>169.5</v>
      </c>
      <c r="M31" t="s">
        <v>91</v>
      </c>
      <c r="N31" s="6">
        <v>29</v>
      </c>
    </row>
    <row r="32" spans="2:14" x14ac:dyDescent="0.25">
      <c r="B32" s="1">
        <v>114</v>
      </c>
      <c r="C32" s="2">
        <v>25343685</v>
      </c>
      <c r="D32" s="2">
        <v>31624264</v>
      </c>
      <c r="E32" s="2">
        <v>30</v>
      </c>
      <c r="F32" s="4">
        <f>#REF!/#REF!</f>
        <v>0.80139999463702938</v>
      </c>
      <c r="H32" s="1">
        <v>128</v>
      </c>
      <c r="I32" s="2">
        <v>44450000</v>
      </c>
      <c r="J32" s="2">
        <v>33818662</v>
      </c>
      <c r="K32" s="2">
        <v>131</v>
      </c>
      <c r="M32" t="s">
        <v>104</v>
      </c>
      <c r="N32" s="3">
        <v>30</v>
      </c>
    </row>
    <row r="33" spans="2:14" x14ac:dyDescent="0.25">
      <c r="B33" s="1">
        <v>203</v>
      </c>
      <c r="C33" s="2">
        <v>25260147</v>
      </c>
      <c r="D33" s="2">
        <v>44222947</v>
      </c>
      <c r="E33" s="2">
        <v>31</v>
      </c>
      <c r="F33" s="4">
        <f>#REF!/#REF!</f>
        <v>0.57119999261921639</v>
      </c>
      <c r="H33" s="1">
        <v>180</v>
      </c>
      <c r="I33" s="2">
        <v>38849812</v>
      </c>
      <c r="J33" s="2">
        <v>21671000</v>
      </c>
      <c r="K33" s="2">
        <v>179.3</v>
      </c>
      <c r="M33" t="s">
        <v>151</v>
      </c>
      <c r="N33" s="6">
        <v>31</v>
      </c>
    </row>
    <row r="34" spans="2:14" x14ac:dyDescent="0.25">
      <c r="B34" s="1">
        <v>128</v>
      </c>
      <c r="C34" s="2">
        <v>22072765</v>
      </c>
      <c r="D34" s="2">
        <v>35739580</v>
      </c>
      <c r="E34" s="2">
        <v>32</v>
      </c>
      <c r="F34" s="4">
        <f>#REF!/#REF!</f>
        <v>0.61760001096823181</v>
      </c>
      <c r="H34" s="1">
        <v>149</v>
      </c>
      <c r="I34" s="2">
        <v>34235000</v>
      </c>
      <c r="J34" s="2">
        <v>31179417</v>
      </c>
      <c r="K34" s="2">
        <v>109.8</v>
      </c>
      <c r="M34" t="s">
        <v>168</v>
      </c>
      <c r="N34" s="3">
        <v>32</v>
      </c>
    </row>
    <row r="35" spans="2:14" x14ac:dyDescent="0.25">
      <c r="B35" s="1">
        <v>187</v>
      </c>
      <c r="C35" s="2">
        <v>21920626</v>
      </c>
      <c r="D35" s="2">
        <v>23626456</v>
      </c>
      <c r="E35" s="2">
        <v>33</v>
      </c>
      <c r="F35" s="4">
        <f>#REF!/#REF!</f>
        <v>0.92780000521449346</v>
      </c>
      <c r="H35" s="1">
        <v>133</v>
      </c>
      <c r="I35" s="2">
        <v>34172058</v>
      </c>
      <c r="J35" s="2">
        <v>26620020</v>
      </c>
      <c r="K35" s="2">
        <v>134.41</v>
      </c>
      <c r="M35" t="s">
        <v>83</v>
      </c>
      <c r="N35" s="6">
        <v>33</v>
      </c>
    </row>
    <row r="36" spans="2:14" x14ac:dyDescent="0.25">
      <c r="B36" s="1">
        <v>11</v>
      </c>
      <c r="C36" s="2">
        <v>21159515</v>
      </c>
      <c r="D36" s="2">
        <v>24450561</v>
      </c>
      <c r="E36" s="2">
        <v>34</v>
      </c>
      <c r="F36" s="4">
        <f>#REF!/#REF!</f>
        <v>0.86539997998409934</v>
      </c>
      <c r="H36" s="1">
        <v>3</v>
      </c>
      <c r="I36" s="2">
        <v>33000000</v>
      </c>
      <c r="J36" s="2">
        <v>35000000</v>
      </c>
      <c r="K36" s="2">
        <v>94.2</v>
      </c>
      <c r="M36" t="s">
        <v>81</v>
      </c>
      <c r="N36" s="3">
        <v>34</v>
      </c>
    </row>
    <row r="37" spans="2:14" x14ac:dyDescent="0.25">
      <c r="B37" s="1">
        <v>210</v>
      </c>
      <c r="C37" s="2">
        <v>20564451</v>
      </c>
      <c r="D37" s="2">
        <v>31977065</v>
      </c>
      <c r="E37" s="2">
        <v>35</v>
      </c>
      <c r="F37" s="4">
        <f>#REF!/#REF!</f>
        <v>0.64310001558929819</v>
      </c>
      <c r="H37" s="1">
        <v>210</v>
      </c>
      <c r="I37" s="2">
        <v>32019086</v>
      </c>
      <c r="J37" s="2">
        <v>30163157</v>
      </c>
      <c r="K37" s="2">
        <v>106.15</v>
      </c>
      <c r="M37" t="s">
        <v>25</v>
      </c>
      <c r="N37" s="6">
        <v>35</v>
      </c>
    </row>
    <row r="38" spans="2:14" x14ac:dyDescent="0.25">
      <c r="B38" s="1">
        <v>3</v>
      </c>
      <c r="C38" s="2">
        <v>19704622</v>
      </c>
      <c r="D38" s="2">
        <v>41318142</v>
      </c>
      <c r="E38" s="2">
        <v>36</v>
      </c>
      <c r="F38" s="4">
        <f>#REF!/#REF!</f>
        <v>0.47690000194103599</v>
      </c>
      <c r="H38" s="1">
        <v>35</v>
      </c>
      <c r="I38" s="2">
        <v>31210628</v>
      </c>
      <c r="J38" s="2">
        <v>36885049</v>
      </c>
      <c r="K38" s="2">
        <v>84.6</v>
      </c>
      <c r="M38" t="s">
        <v>196</v>
      </c>
      <c r="N38" s="3">
        <v>36</v>
      </c>
    </row>
    <row r="39" spans="2:14" x14ac:dyDescent="0.25">
      <c r="B39" s="1">
        <v>59</v>
      </c>
      <c r="C39" s="2">
        <v>19543075</v>
      </c>
      <c r="D39" s="2">
        <v>104957438</v>
      </c>
      <c r="E39" s="2">
        <v>37</v>
      </c>
      <c r="F39" s="4">
        <f>#REF!/#REF!</f>
        <v>0.18620000042302862</v>
      </c>
      <c r="H39" s="1">
        <v>187</v>
      </c>
      <c r="I39" s="2">
        <v>28610000</v>
      </c>
      <c r="J39" s="2">
        <v>23197947</v>
      </c>
      <c r="K39" s="2">
        <v>123.33</v>
      </c>
      <c r="M39" t="s">
        <v>176</v>
      </c>
      <c r="N39" s="6">
        <v>37</v>
      </c>
    </row>
    <row r="40" spans="2:14" x14ac:dyDescent="0.25">
      <c r="B40" s="1">
        <v>87</v>
      </c>
      <c r="C40" s="2">
        <v>18892351</v>
      </c>
      <c r="D40" s="2">
        <v>38274618</v>
      </c>
      <c r="E40" s="2">
        <v>38</v>
      </c>
      <c r="F40" s="4">
        <f>#REF!/#REF!</f>
        <v>0.49359998837872138</v>
      </c>
      <c r="H40" s="1">
        <v>114</v>
      </c>
      <c r="I40" s="2">
        <v>30379000</v>
      </c>
      <c r="J40" s="2">
        <v>28250000</v>
      </c>
      <c r="K40" s="2">
        <v>143.80000000000001</v>
      </c>
      <c r="M40" t="s">
        <v>141</v>
      </c>
      <c r="N40" s="3">
        <v>38</v>
      </c>
    </row>
    <row r="41" spans="2:14" x14ac:dyDescent="0.25">
      <c r="B41" s="1">
        <v>208</v>
      </c>
      <c r="C41" s="2">
        <v>16692456</v>
      </c>
      <c r="D41" s="2">
        <v>31910641</v>
      </c>
      <c r="E41" s="2">
        <v>39</v>
      </c>
      <c r="F41" s="4">
        <f>#REF!/#REF!</f>
        <v>0.52309999037625099</v>
      </c>
      <c r="H41" s="1">
        <v>97</v>
      </c>
      <c r="I41" s="2">
        <v>28080000</v>
      </c>
      <c r="J41" s="2">
        <v>42000000</v>
      </c>
      <c r="K41" s="2">
        <v>71.3</v>
      </c>
      <c r="M41" t="s">
        <v>46</v>
      </c>
      <c r="N41" s="6">
        <v>39</v>
      </c>
    </row>
    <row r="42" spans="2:14" x14ac:dyDescent="0.25">
      <c r="B42" s="1">
        <v>130</v>
      </c>
      <c r="C42" s="2">
        <v>16374103</v>
      </c>
      <c r="D42" s="2">
        <v>53370609</v>
      </c>
      <c r="E42" s="2">
        <v>40</v>
      </c>
      <c r="F42" s="4">
        <f>#REF!/#REF!</f>
        <v>0.30680000297542043</v>
      </c>
      <c r="H42" s="1">
        <v>156</v>
      </c>
      <c r="I42" s="2">
        <v>26000000</v>
      </c>
      <c r="J42" s="2">
        <v>21438000</v>
      </c>
      <c r="K42" s="2">
        <v>123.45</v>
      </c>
      <c r="M42" t="s">
        <v>4</v>
      </c>
      <c r="N42" s="3">
        <v>40</v>
      </c>
    </row>
    <row r="43" spans="2:14" x14ac:dyDescent="0.25">
      <c r="B43" s="1">
        <v>134</v>
      </c>
      <c r="C43" s="2">
        <v>15877494</v>
      </c>
      <c r="D43" s="2">
        <v>17035938</v>
      </c>
      <c r="E43" s="2">
        <v>41</v>
      </c>
      <c r="F43" s="4">
        <f>#REF!/#REF!</f>
        <v>0.93199998732092126</v>
      </c>
      <c r="H43" s="1">
        <v>39</v>
      </c>
      <c r="I43" s="2">
        <v>21000000</v>
      </c>
      <c r="J43" s="2">
        <v>17094270</v>
      </c>
      <c r="K43" s="2">
        <v>122.9</v>
      </c>
      <c r="M43" t="s">
        <v>29</v>
      </c>
      <c r="N43" s="6">
        <v>41</v>
      </c>
    </row>
    <row r="44" spans="2:14" x14ac:dyDescent="0.25">
      <c r="B44" s="1">
        <v>149</v>
      </c>
      <c r="C44" s="2">
        <v>15674241</v>
      </c>
      <c r="D44" s="2">
        <v>32165485</v>
      </c>
      <c r="E44" s="2">
        <v>42</v>
      </c>
      <c r="F44" s="4">
        <f>#REF!/#REF!</f>
        <v>0.48730000495873138</v>
      </c>
      <c r="H44" s="1">
        <v>11</v>
      </c>
      <c r="I44" s="2">
        <v>20570000</v>
      </c>
      <c r="J44" s="2">
        <v>23490700</v>
      </c>
      <c r="K44" s="2">
        <v>87.6</v>
      </c>
      <c r="M44" t="s">
        <v>187</v>
      </c>
      <c r="N44" s="3">
        <v>42</v>
      </c>
    </row>
    <row r="45" spans="2:14" x14ac:dyDescent="0.25">
      <c r="B45" s="1">
        <v>39</v>
      </c>
      <c r="C45" s="2">
        <v>14864456</v>
      </c>
      <c r="D45" s="2">
        <v>18054726</v>
      </c>
      <c r="E45" s="2">
        <v>43</v>
      </c>
      <c r="F45" s="4">
        <f>#REF!/#REF!</f>
        <v>0.82330000466359887</v>
      </c>
      <c r="H45" s="1">
        <v>134</v>
      </c>
      <c r="I45" s="2">
        <v>20000000</v>
      </c>
      <c r="J45" s="2">
        <v>16515057</v>
      </c>
      <c r="K45" s="2">
        <v>121.1</v>
      </c>
      <c r="M45" t="s">
        <v>101</v>
      </c>
      <c r="N45" s="6">
        <v>43</v>
      </c>
    </row>
    <row r="46" spans="2:14" x14ac:dyDescent="0.25">
      <c r="B46" s="1">
        <v>96</v>
      </c>
      <c r="C46" s="2">
        <v>13913699</v>
      </c>
      <c r="D46" s="2">
        <v>18204499</v>
      </c>
      <c r="E46" s="2">
        <v>44</v>
      </c>
      <c r="F46" s="4">
        <f>#REF!/#REF!</f>
        <v>0.76430002275811049</v>
      </c>
      <c r="H46" s="1">
        <v>81</v>
      </c>
      <c r="I46" s="2">
        <v>19207578</v>
      </c>
      <c r="J46" s="2">
        <v>7482500</v>
      </c>
      <c r="K46" s="2">
        <v>256.7</v>
      </c>
      <c r="M46" t="s">
        <v>106</v>
      </c>
      <c r="N46" s="3">
        <v>44</v>
      </c>
    </row>
    <row r="47" spans="2:14" x14ac:dyDescent="0.25">
      <c r="B47" s="1">
        <v>156</v>
      </c>
      <c r="C47" s="2">
        <v>12545558</v>
      </c>
      <c r="D47" s="2">
        <v>19679306</v>
      </c>
      <c r="E47" s="2">
        <v>45</v>
      </c>
      <c r="F47" s="4">
        <f>#REF!/#REF!</f>
        <v>0.63750002159629005</v>
      </c>
      <c r="H47" s="1">
        <v>59</v>
      </c>
      <c r="I47" s="2">
        <v>18000000</v>
      </c>
      <c r="J47" s="2">
        <v>85000020</v>
      </c>
      <c r="K47" s="2">
        <v>21.8</v>
      </c>
      <c r="M47" t="s">
        <v>80</v>
      </c>
      <c r="N47" s="6">
        <v>45</v>
      </c>
    </row>
    <row r="48" spans="2:14" x14ac:dyDescent="0.25">
      <c r="B48" s="1">
        <v>181</v>
      </c>
      <c r="C48" s="2">
        <v>12512639</v>
      </c>
      <c r="D48" s="2">
        <v>40533330</v>
      </c>
      <c r="E48" s="2">
        <v>46</v>
      </c>
      <c r="F48" s="4">
        <f>#REF!/#REF!</f>
        <v>0.30870000071546061</v>
      </c>
      <c r="H48" s="1">
        <v>75</v>
      </c>
      <c r="I48" s="2">
        <v>17571895</v>
      </c>
      <c r="J48" s="2">
        <v>14713763</v>
      </c>
      <c r="K48" s="2">
        <v>119.4</v>
      </c>
      <c r="M48" t="s">
        <v>143</v>
      </c>
      <c r="N48" s="3">
        <v>46</v>
      </c>
    </row>
    <row r="49" spans="2:14" x14ac:dyDescent="0.25">
      <c r="B49" s="1">
        <v>69</v>
      </c>
      <c r="C49" s="2">
        <v>10922179</v>
      </c>
      <c r="D49" s="2">
        <v>28833629</v>
      </c>
      <c r="E49" s="2">
        <v>47</v>
      </c>
      <c r="F49" s="4">
        <f>#REF!/#REF!</f>
        <v>0.37880001161144161</v>
      </c>
      <c r="H49" s="1">
        <v>204</v>
      </c>
      <c r="I49" s="2">
        <v>17132724</v>
      </c>
      <c r="J49" s="2">
        <v>8410763</v>
      </c>
      <c r="K49" s="2">
        <v>203.7</v>
      </c>
      <c r="M49" t="s">
        <v>59</v>
      </c>
      <c r="N49" s="6">
        <v>47</v>
      </c>
    </row>
    <row r="50" spans="2:14" x14ac:dyDescent="0.25">
      <c r="B50" s="1">
        <v>91</v>
      </c>
      <c r="C50" s="2">
        <v>10650818</v>
      </c>
      <c r="D50" s="2">
        <v>24294750</v>
      </c>
      <c r="E50" s="2">
        <v>48</v>
      </c>
      <c r="F50" s="4">
        <f>#REF!/#REF!</f>
        <v>0.4383999835355375</v>
      </c>
      <c r="H50" s="1">
        <v>53</v>
      </c>
      <c r="I50" s="2">
        <v>15900000</v>
      </c>
      <c r="J50" s="2">
        <v>14300000</v>
      </c>
      <c r="K50" s="2">
        <v>111.18</v>
      </c>
      <c r="M50" t="s">
        <v>69</v>
      </c>
      <c r="N50" s="3">
        <v>48</v>
      </c>
    </row>
    <row r="51" spans="2:14" x14ac:dyDescent="0.25">
      <c r="B51" s="1">
        <v>202</v>
      </c>
      <c r="C51" s="2">
        <v>10162807</v>
      </c>
      <c r="D51" s="2">
        <v>42862958</v>
      </c>
      <c r="E51" s="2">
        <v>49</v>
      </c>
      <c r="F51" s="4">
        <f>#REF!/#REF!</f>
        <v>0.23709999202574866</v>
      </c>
      <c r="H51" s="1">
        <v>184</v>
      </c>
      <c r="I51" s="2">
        <v>14500000</v>
      </c>
      <c r="J51" s="2">
        <v>9906331</v>
      </c>
      <c r="K51" s="2">
        <v>146.4</v>
      </c>
      <c r="M51" t="s">
        <v>82</v>
      </c>
      <c r="N51" s="6">
        <v>49</v>
      </c>
    </row>
    <row r="52" spans="2:14" x14ac:dyDescent="0.25">
      <c r="B52" s="1">
        <v>18</v>
      </c>
      <c r="C52" s="2">
        <v>10021242</v>
      </c>
      <c r="D52" s="2">
        <v>11429336</v>
      </c>
      <c r="E52" s="2">
        <v>50</v>
      </c>
      <c r="F52" s="4">
        <f>#REF!/#REF!</f>
        <v>0.87680001707885746</v>
      </c>
      <c r="H52" s="1">
        <v>215</v>
      </c>
      <c r="I52" s="2">
        <v>13518887</v>
      </c>
      <c r="J52" s="2">
        <v>13060000</v>
      </c>
      <c r="K52" s="2">
        <v>103.5</v>
      </c>
      <c r="M52" t="s">
        <v>153</v>
      </c>
      <c r="N52" s="3">
        <v>50</v>
      </c>
    </row>
    <row r="53" spans="2:14" x14ac:dyDescent="0.25">
      <c r="B53" s="1">
        <v>184</v>
      </c>
      <c r="C53" s="2">
        <v>9554907</v>
      </c>
      <c r="D53" s="2">
        <v>9910701</v>
      </c>
      <c r="E53" s="2">
        <v>51</v>
      </c>
      <c r="F53" s="4">
        <f>#REF!/#REF!</f>
        <v>0.96410001673948187</v>
      </c>
      <c r="H53" s="1">
        <v>152</v>
      </c>
      <c r="I53" s="2">
        <v>13400000</v>
      </c>
      <c r="J53" s="2">
        <v>10562178</v>
      </c>
      <c r="K53" s="2">
        <v>126.87</v>
      </c>
      <c r="M53" t="s">
        <v>195</v>
      </c>
      <c r="N53" s="6">
        <v>51</v>
      </c>
    </row>
    <row r="54" spans="2:14" x14ac:dyDescent="0.25">
      <c r="B54" s="1">
        <v>53</v>
      </c>
      <c r="C54" s="2">
        <v>9521056</v>
      </c>
      <c r="D54" s="2">
        <v>16624858</v>
      </c>
      <c r="E54" s="2">
        <v>52</v>
      </c>
      <c r="F54" s="4">
        <f>#REF!/#REF!</f>
        <v>0.57269998937735289</v>
      </c>
      <c r="H54" s="1">
        <v>18</v>
      </c>
      <c r="I54" s="2">
        <v>11822000</v>
      </c>
      <c r="J54" s="2">
        <v>10414000</v>
      </c>
      <c r="K54" s="2">
        <v>113.6</v>
      </c>
      <c r="M54" t="s">
        <v>70</v>
      </c>
      <c r="N54" s="3">
        <v>52</v>
      </c>
    </row>
    <row r="55" spans="2:14" x14ac:dyDescent="0.25">
      <c r="B55" s="1">
        <v>189</v>
      </c>
      <c r="C55" s="2">
        <v>9169603</v>
      </c>
      <c r="D55" s="2">
        <v>57310019</v>
      </c>
      <c r="E55" s="2">
        <v>53</v>
      </c>
      <c r="F55" s="4">
        <f>#REF!/#REF!</f>
        <v>0.15999999930204176</v>
      </c>
      <c r="H55" s="1">
        <v>82</v>
      </c>
      <c r="I55" s="2">
        <v>11561890</v>
      </c>
      <c r="J55" s="2">
        <v>9908798</v>
      </c>
      <c r="K55" s="2">
        <v>116.7</v>
      </c>
      <c r="M55" t="s">
        <v>55</v>
      </c>
      <c r="N55" s="6">
        <v>53</v>
      </c>
    </row>
    <row r="56" spans="2:14" x14ac:dyDescent="0.25">
      <c r="B56" s="1">
        <v>204</v>
      </c>
      <c r="C56" s="2">
        <v>8913217</v>
      </c>
      <c r="D56" s="2">
        <v>9400145</v>
      </c>
      <c r="E56" s="2">
        <v>54</v>
      </c>
      <c r="F56" s="4">
        <f>#REF!/#REF!</f>
        <v>0.94819994797952589</v>
      </c>
      <c r="H56" s="1">
        <v>29</v>
      </c>
      <c r="I56" s="2">
        <v>10454400</v>
      </c>
      <c r="J56" s="2">
        <v>7200000</v>
      </c>
      <c r="K56" s="2">
        <v>145.19999999999999</v>
      </c>
      <c r="M56" t="s">
        <v>21</v>
      </c>
      <c r="N56" s="3">
        <v>54</v>
      </c>
    </row>
    <row r="57" spans="2:14" x14ac:dyDescent="0.25">
      <c r="B57" s="1">
        <v>97</v>
      </c>
      <c r="C57" s="2">
        <v>8861485</v>
      </c>
      <c r="D57" s="2">
        <v>49699862</v>
      </c>
      <c r="E57" s="2">
        <v>55</v>
      </c>
      <c r="F57" s="4">
        <f>#REF!/#REF!</f>
        <v>0.17829999206034014</v>
      </c>
      <c r="H57" s="1">
        <v>89</v>
      </c>
      <c r="I57" s="2">
        <v>9701200</v>
      </c>
      <c r="J57" s="2">
        <v>7900000</v>
      </c>
      <c r="K57" s="2">
        <v>122.8</v>
      </c>
      <c r="M57" t="s">
        <v>122</v>
      </c>
      <c r="N57" s="6">
        <v>55</v>
      </c>
    </row>
    <row r="58" spans="2:14" x14ac:dyDescent="0.25">
      <c r="B58" s="1">
        <v>47</v>
      </c>
      <c r="C58" s="2">
        <v>8358728</v>
      </c>
      <c r="D58" s="2">
        <v>10618303</v>
      </c>
      <c r="E58" s="2">
        <v>56</v>
      </c>
      <c r="F58" s="4">
        <f>#REF!/#REF!</f>
        <v>0.78719998854807594</v>
      </c>
      <c r="H58" s="1">
        <v>63</v>
      </c>
      <c r="I58" s="2">
        <v>9470000</v>
      </c>
      <c r="J58" s="2">
        <v>5487308</v>
      </c>
      <c r="K58" s="2">
        <v>172.6</v>
      </c>
      <c r="M58" t="s">
        <v>166</v>
      </c>
      <c r="N58" s="3">
        <v>56</v>
      </c>
    </row>
    <row r="59" spans="2:14" x14ac:dyDescent="0.25">
      <c r="B59" s="1">
        <v>185</v>
      </c>
      <c r="C59" s="2">
        <v>7942864</v>
      </c>
      <c r="D59" s="2">
        <v>8476005</v>
      </c>
      <c r="E59" s="2">
        <v>57</v>
      </c>
      <c r="F59" s="4">
        <f>#REF!/#REF!</f>
        <v>0.93709996631667869</v>
      </c>
      <c r="H59" s="1">
        <v>43</v>
      </c>
      <c r="I59" s="2">
        <v>8300000</v>
      </c>
      <c r="J59" s="2">
        <v>4872000</v>
      </c>
      <c r="K59" s="2">
        <v>156</v>
      </c>
      <c r="M59" t="s">
        <v>189</v>
      </c>
      <c r="N59" s="6">
        <v>57</v>
      </c>
    </row>
    <row r="60" spans="2:14" x14ac:dyDescent="0.25">
      <c r="B60" s="1">
        <v>71</v>
      </c>
      <c r="C60" s="2">
        <v>7799565</v>
      </c>
      <c r="D60" s="2">
        <v>11159773</v>
      </c>
      <c r="E60" s="2">
        <v>58</v>
      </c>
      <c r="F60" s="4">
        <f>#REF!/#REF!</f>
        <v>0.6988999686642372</v>
      </c>
      <c r="H60" s="1">
        <v>171</v>
      </c>
      <c r="I60" s="2">
        <v>8106700</v>
      </c>
      <c r="J60" s="2">
        <v>5399000</v>
      </c>
      <c r="K60" s="2">
        <v>150.1</v>
      </c>
      <c r="M60" t="s">
        <v>136</v>
      </c>
      <c r="N60" s="3">
        <v>58</v>
      </c>
    </row>
    <row r="61" spans="2:14" x14ac:dyDescent="0.25">
      <c r="B61" s="1">
        <v>13</v>
      </c>
      <c r="C61" s="2">
        <v>7763795</v>
      </c>
      <c r="D61" s="2">
        <v>9827589</v>
      </c>
      <c r="E61" s="2">
        <v>59</v>
      </c>
      <c r="F61" s="4">
        <f>#REF!/#REF!</f>
        <v>0.78999996845614928</v>
      </c>
      <c r="H61" s="1">
        <v>13</v>
      </c>
      <c r="I61" s="2">
        <v>7000000</v>
      </c>
      <c r="J61" s="2">
        <v>5543819</v>
      </c>
      <c r="K61" s="2">
        <v>126.2</v>
      </c>
      <c r="M61" t="s">
        <v>40</v>
      </c>
      <c r="N61" s="6">
        <v>59</v>
      </c>
    </row>
    <row r="62" spans="2:14" x14ac:dyDescent="0.25">
      <c r="B62" s="1">
        <v>12</v>
      </c>
      <c r="C62" s="2">
        <v>7681957</v>
      </c>
      <c r="D62" s="2">
        <v>8735453</v>
      </c>
      <c r="E62" s="2">
        <v>60</v>
      </c>
      <c r="F62" s="4">
        <f>#REF!/#REF!</f>
        <v>0.87939995784992486</v>
      </c>
      <c r="H62" s="1">
        <v>49</v>
      </c>
      <c r="I62" s="2">
        <v>7000000</v>
      </c>
      <c r="J62" s="2">
        <v>5700000</v>
      </c>
      <c r="K62" s="2">
        <v>127.5</v>
      </c>
      <c r="M62" t="s">
        <v>214</v>
      </c>
      <c r="N62" s="3">
        <v>60</v>
      </c>
    </row>
    <row r="63" spans="2:14" x14ac:dyDescent="0.25">
      <c r="B63" s="1">
        <v>152</v>
      </c>
      <c r="C63" s="2">
        <v>7622142</v>
      </c>
      <c r="D63" s="2">
        <v>10329506</v>
      </c>
      <c r="E63" s="2">
        <v>61</v>
      </c>
      <c r="F63" s="4">
        <f>#REF!/#REF!</f>
        <v>0.73789995378288176</v>
      </c>
      <c r="H63" s="1">
        <v>146</v>
      </c>
      <c r="I63" s="2">
        <v>6900000</v>
      </c>
      <c r="J63" s="2">
        <v>3405813</v>
      </c>
      <c r="K63" s="2">
        <v>202.5</v>
      </c>
      <c r="M63" t="s">
        <v>197</v>
      </c>
      <c r="N63" s="6">
        <v>61</v>
      </c>
    </row>
    <row r="64" spans="2:14" x14ac:dyDescent="0.25">
      <c r="B64" s="1">
        <v>213</v>
      </c>
      <c r="C64" s="2">
        <v>7548512</v>
      </c>
      <c r="D64" s="2">
        <v>28250420</v>
      </c>
      <c r="E64" s="2">
        <v>62</v>
      </c>
      <c r="F64" s="4">
        <f>#REF!/#REF!</f>
        <v>0.26719999207091433</v>
      </c>
      <c r="H64" s="1">
        <v>95</v>
      </c>
      <c r="I64" s="2">
        <v>6010000</v>
      </c>
      <c r="J64" s="2">
        <v>5950000</v>
      </c>
      <c r="K64" s="2">
        <v>101</v>
      </c>
      <c r="M64" t="s">
        <v>156</v>
      </c>
      <c r="N64" s="3">
        <v>62</v>
      </c>
    </row>
    <row r="65" spans="2:14" x14ac:dyDescent="0.25">
      <c r="B65" s="1">
        <v>82</v>
      </c>
      <c r="C65" s="2">
        <v>7461297</v>
      </c>
      <c r="D65" s="2">
        <v>9721559</v>
      </c>
      <c r="E65" s="2">
        <v>63</v>
      </c>
      <c r="F65" s="4">
        <f>#REF!/#REF!</f>
        <v>0.76750004808899475</v>
      </c>
      <c r="H65" s="1">
        <v>88</v>
      </c>
      <c r="I65" s="2">
        <v>5770638</v>
      </c>
      <c r="J65" s="2">
        <v>4581269</v>
      </c>
      <c r="K65" s="2">
        <v>125.9</v>
      </c>
      <c r="M65" t="s">
        <v>86</v>
      </c>
      <c r="N65" s="6">
        <v>63</v>
      </c>
    </row>
    <row r="66" spans="2:14" x14ac:dyDescent="0.25">
      <c r="B66" s="1">
        <v>180</v>
      </c>
      <c r="C66" s="2">
        <v>7121116</v>
      </c>
      <c r="D66" s="2">
        <v>20876917</v>
      </c>
      <c r="E66" s="2">
        <v>64</v>
      </c>
      <c r="F66" s="4">
        <f>#REF!/#REF!</f>
        <v>0.3410999813813505</v>
      </c>
      <c r="H66" s="1">
        <v>108</v>
      </c>
      <c r="I66" s="2">
        <v>4940000</v>
      </c>
      <c r="J66" s="2">
        <v>2955986</v>
      </c>
      <c r="K66" s="2">
        <v>167.1</v>
      </c>
      <c r="M66" t="s">
        <v>16</v>
      </c>
      <c r="N66" s="3">
        <v>64</v>
      </c>
    </row>
    <row r="67" spans="2:14" x14ac:dyDescent="0.25">
      <c r="B67" s="1">
        <v>17</v>
      </c>
      <c r="C67" s="2">
        <v>7048231</v>
      </c>
      <c r="D67" s="2">
        <v>9468338</v>
      </c>
      <c r="E67" s="2">
        <v>65</v>
      </c>
      <c r="F67" s="4">
        <f>#REF!/#REF!</f>
        <v>0.74440002036260222</v>
      </c>
      <c r="H67" s="1">
        <v>136</v>
      </c>
      <c r="I67" s="2">
        <v>4761000</v>
      </c>
      <c r="J67" s="2">
        <v>4500000</v>
      </c>
      <c r="K67" s="2">
        <v>111.1</v>
      </c>
      <c r="M67" t="s">
        <v>175</v>
      </c>
      <c r="N67" s="6">
        <v>65</v>
      </c>
    </row>
    <row r="68" spans="2:14" x14ac:dyDescent="0.25">
      <c r="B68" s="1">
        <v>48</v>
      </c>
      <c r="C68" s="2">
        <v>7011507</v>
      </c>
      <c r="D68" s="2">
        <v>81339988</v>
      </c>
      <c r="E68" s="2">
        <v>66</v>
      </c>
      <c r="F68" s="4">
        <f>#REF!/#REF!</f>
        <v>8.6200000422916215E-2</v>
      </c>
      <c r="H68" s="1">
        <v>125</v>
      </c>
      <c r="I68" s="2">
        <v>3500000</v>
      </c>
      <c r="J68" s="2">
        <v>2980000</v>
      </c>
      <c r="K68" s="2">
        <v>117.4</v>
      </c>
      <c r="M68" t="s">
        <v>138</v>
      </c>
      <c r="N68" s="3">
        <v>66</v>
      </c>
    </row>
    <row r="69" spans="2:14" x14ac:dyDescent="0.25">
      <c r="B69" s="1">
        <v>52</v>
      </c>
      <c r="C69" s="2">
        <v>6997472</v>
      </c>
      <c r="D69" s="2">
        <v>10766998</v>
      </c>
      <c r="E69" s="2">
        <v>67</v>
      </c>
      <c r="F69" s="4">
        <f>#REF!/#REF!</f>
        <v>0.64989999998142467</v>
      </c>
      <c r="H69" s="1">
        <v>103</v>
      </c>
      <c r="I69" s="2">
        <v>2720000</v>
      </c>
      <c r="J69" s="2">
        <v>4224000</v>
      </c>
      <c r="K69" s="2">
        <v>64.400000000000006</v>
      </c>
      <c r="M69" t="s">
        <v>114</v>
      </c>
      <c r="N69" s="6">
        <v>67</v>
      </c>
    </row>
    <row r="70" spans="2:14" x14ac:dyDescent="0.25">
      <c r="B70" s="1">
        <v>75</v>
      </c>
      <c r="C70" s="2">
        <v>6883796</v>
      </c>
      <c r="D70" s="2">
        <v>16913503</v>
      </c>
      <c r="E70" s="2">
        <v>68</v>
      </c>
      <c r="F70" s="4">
        <f>#REF!/#REF!</f>
        <v>0.40700001649569578</v>
      </c>
      <c r="H70" s="1">
        <v>102</v>
      </c>
      <c r="I70" s="2">
        <v>2579000</v>
      </c>
      <c r="J70" s="2">
        <v>1986705</v>
      </c>
      <c r="K70" s="2">
        <v>129.80000000000001</v>
      </c>
      <c r="M70" t="s">
        <v>12</v>
      </c>
      <c r="N70" s="3">
        <v>68</v>
      </c>
    </row>
    <row r="71" spans="2:14" x14ac:dyDescent="0.25">
      <c r="B71" s="1">
        <v>89</v>
      </c>
      <c r="C71" s="2">
        <v>6788737</v>
      </c>
      <c r="D71" s="2">
        <v>8321570</v>
      </c>
      <c r="E71" s="2">
        <v>69</v>
      </c>
      <c r="F71" s="4">
        <f>#REF!/#REF!</f>
        <v>0.81580002331290846</v>
      </c>
      <c r="H71" s="1">
        <v>141</v>
      </c>
      <c r="I71" s="2">
        <v>3000000</v>
      </c>
      <c r="J71" s="2">
        <v>24451285</v>
      </c>
      <c r="K71" s="2">
        <v>12.3</v>
      </c>
      <c r="M71" t="s">
        <v>50</v>
      </c>
      <c r="N71" s="6">
        <v>69</v>
      </c>
    </row>
    <row r="72" spans="2:14" x14ac:dyDescent="0.25">
      <c r="B72" s="1">
        <v>81</v>
      </c>
      <c r="C72" s="2">
        <v>6585678</v>
      </c>
      <c r="D72" s="2">
        <v>7364883</v>
      </c>
      <c r="E72" s="2">
        <v>70</v>
      </c>
      <c r="F72" s="4">
        <f>#REF!/#REF!</f>
        <v>0.89419994859388807</v>
      </c>
      <c r="H72" s="1">
        <v>58</v>
      </c>
      <c r="I72" s="2">
        <v>1904000</v>
      </c>
      <c r="J72" s="2">
        <v>1265420</v>
      </c>
      <c r="K72" s="2">
        <v>150.5</v>
      </c>
      <c r="M72" t="s">
        <v>205</v>
      </c>
      <c r="N72" s="3">
        <v>70</v>
      </c>
    </row>
    <row r="73" spans="2:14" x14ac:dyDescent="0.25">
      <c r="B73" s="1">
        <v>95</v>
      </c>
      <c r="C73" s="2">
        <v>6480202</v>
      </c>
      <c r="D73" s="2">
        <v>9702353</v>
      </c>
      <c r="E73" s="2">
        <v>71</v>
      </c>
      <c r="F73" s="4">
        <f>#REF!/#REF!</f>
        <v>0.66790004445313422</v>
      </c>
      <c r="H73" s="1">
        <v>45</v>
      </c>
      <c r="I73" s="2">
        <v>1300000</v>
      </c>
      <c r="J73" s="2">
        <v>11200000</v>
      </c>
      <c r="K73" s="2">
        <v>11.6</v>
      </c>
      <c r="M73" t="s">
        <v>61</v>
      </c>
      <c r="N73" s="6">
        <v>71</v>
      </c>
    </row>
    <row r="74" spans="2:14" x14ac:dyDescent="0.25">
      <c r="B74" s="1">
        <v>197</v>
      </c>
      <c r="C74" s="2">
        <v>6400330</v>
      </c>
      <c r="D74" s="2">
        <v>11532127</v>
      </c>
      <c r="E74" s="2">
        <v>72</v>
      </c>
      <c r="F74" s="4">
        <f>#REF!/#REF!</f>
        <v>0.55499995794357793</v>
      </c>
      <c r="H74" s="1">
        <v>126</v>
      </c>
      <c r="I74" s="2">
        <v>1117500</v>
      </c>
      <c r="J74" s="2">
        <v>620029</v>
      </c>
      <c r="K74" s="2">
        <v>180.23</v>
      </c>
      <c r="M74" t="s">
        <v>200</v>
      </c>
      <c r="N74" s="3">
        <v>72</v>
      </c>
    </row>
    <row r="75" spans="2:14" x14ac:dyDescent="0.25">
      <c r="B75" s="1">
        <v>133</v>
      </c>
      <c r="C75" s="2">
        <v>6271270</v>
      </c>
      <c r="D75" s="2">
        <v>29304998</v>
      </c>
      <c r="E75" s="2">
        <v>73</v>
      </c>
      <c r="F75" s="4">
        <f>#REF!/#REF!</f>
        <v>0.21400001460501722</v>
      </c>
      <c r="H75" s="1">
        <v>117</v>
      </c>
      <c r="I75" s="2">
        <v>554651</v>
      </c>
      <c r="J75" s="2">
        <v>452515</v>
      </c>
      <c r="K75" s="2">
        <v>122.57</v>
      </c>
      <c r="M75" t="s">
        <v>191</v>
      </c>
      <c r="N75" s="6">
        <v>73</v>
      </c>
    </row>
    <row r="76" spans="2:14" x14ac:dyDescent="0.25">
      <c r="B76" s="1">
        <v>186</v>
      </c>
      <c r="C76" s="2">
        <v>6257430</v>
      </c>
      <c r="D76" s="2">
        <v>18269868</v>
      </c>
      <c r="E76" s="2">
        <v>74</v>
      </c>
      <c r="F76" s="4">
        <f>#REF!/#REF!</f>
        <v>0.3425000114943359</v>
      </c>
      <c r="H76" s="1">
        <v>115</v>
      </c>
      <c r="I76" s="2">
        <v>776716</v>
      </c>
      <c r="J76" s="2">
        <v>417492</v>
      </c>
      <c r="K76" s="2">
        <v>245.92</v>
      </c>
      <c r="M76" t="s">
        <v>178</v>
      </c>
      <c r="N76" s="3">
        <v>74</v>
      </c>
    </row>
    <row r="77" spans="2:14" x14ac:dyDescent="0.25">
      <c r="B77" s="1">
        <v>168</v>
      </c>
      <c r="C77" s="2">
        <v>6182411</v>
      </c>
      <c r="D77" s="2">
        <v>8790574</v>
      </c>
      <c r="E77" s="2">
        <v>75</v>
      </c>
      <c r="F77" s="4">
        <f>#REF!/#REF!</f>
        <v>0.70330003478726189</v>
      </c>
      <c r="M77" t="s">
        <v>71</v>
      </c>
      <c r="N77" s="6">
        <v>75</v>
      </c>
    </row>
    <row r="78" spans="2:14" x14ac:dyDescent="0.25">
      <c r="B78" s="1">
        <v>129</v>
      </c>
      <c r="C78" s="2">
        <v>6162217</v>
      </c>
      <c r="D78" s="2">
        <v>29668834</v>
      </c>
      <c r="E78" s="2">
        <v>76</v>
      </c>
      <c r="F78" s="4">
        <f>#REF!/#REF!</f>
        <v>0.20770000600630278</v>
      </c>
      <c r="M78" t="s">
        <v>130</v>
      </c>
      <c r="N78" s="3">
        <v>76</v>
      </c>
    </row>
    <row r="79" spans="2:14" x14ac:dyDescent="0.25">
      <c r="B79" s="1">
        <v>45</v>
      </c>
      <c r="C79" s="2">
        <v>5638956</v>
      </c>
      <c r="D79" s="2">
        <v>11484636</v>
      </c>
      <c r="E79" s="2">
        <v>77</v>
      </c>
      <c r="F79" s="4">
        <f>#REF!/#REF!</f>
        <v>0.49099997596789313</v>
      </c>
      <c r="M79" t="s">
        <v>183</v>
      </c>
      <c r="N79" s="6">
        <v>77</v>
      </c>
    </row>
    <row r="80" spans="2:14" x14ac:dyDescent="0.25">
      <c r="B80" s="1">
        <v>34</v>
      </c>
      <c r="C80" s="2">
        <v>5580465</v>
      </c>
      <c r="D80" s="2">
        <v>24053727</v>
      </c>
      <c r="E80" s="2">
        <v>78</v>
      </c>
      <c r="F80" s="4">
        <f>#REF!/#REF!</f>
        <v>0.23200001396872924</v>
      </c>
      <c r="M80" t="s">
        <v>170</v>
      </c>
      <c r="N80" s="3">
        <v>78</v>
      </c>
    </row>
    <row r="81" spans="2:14" x14ac:dyDescent="0.25">
      <c r="B81" s="1">
        <v>49</v>
      </c>
      <c r="C81" s="2">
        <v>5567278</v>
      </c>
      <c r="D81" s="2">
        <v>5733551</v>
      </c>
      <c r="E81" s="2">
        <v>79</v>
      </c>
      <c r="F81" s="4">
        <f>#REF!/#REF!</f>
        <v>0.97099999633734835</v>
      </c>
      <c r="M81" t="s">
        <v>134</v>
      </c>
      <c r="N81" s="6">
        <v>79</v>
      </c>
    </row>
    <row r="82" spans="2:14" x14ac:dyDescent="0.25">
      <c r="B82" s="1">
        <v>33</v>
      </c>
      <c r="C82" s="2">
        <v>5441827</v>
      </c>
      <c r="D82" s="2">
        <v>16005373</v>
      </c>
      <c r="E82" s="2">
        <v>80</v>
      </c>
      <c r="F82" s="4">
        <f>#REF!/#REF!</f>
        <v>0.34000001124622337</v>
      </c>
      <c r="M82" t="s">
        <v>105</v>
      </c>
      <c r="N82" s="3">
        <v>80</v>
      </c>
    </row>
    <row r="83" spans="2:14" x14ac:dyDescent="0.25">
      <c r="B83" s="1">
        <v>142</v>
      </c>
      <c r="C83" s="2">
        <v>5120225</v>
      </c>
      <c r="D83" s="2">
        <v>5305383</v>
      </c>
      <c r="E83" s="2">
        <v>81</v>
      </c>
      <c r="F83" s="4">
        <f>#REF!/#REF!</f>
        <v>0.96509997487457555</v>
      </c>
      <c r="M83" t="s">
        <v>73</v>
      </c>
      <c r="N83" s="6">
        <v>81</v>
      </c>
    </row>
    <row r="84" spans="2:14" x14ac:dyDescent="0.25">
      <c r="B84" s="1">
        <v>23</v>
      </c>
      <c r="C84" s="2">
        <v>4843916</v>
      </c>
      <c r="D84" s="2">
        <v>11051600</v>
      </c>
      <c r="E84" s="2">
        <v>82</v>
      </c>
      <c r="F84" s="4">
        <f>#REF!/#REF!</f>
        <v>0.43829997466430198</v>
      </c>
      <c r="M84" t="s">
        <v>66</v>
      </c>
      <c r="N84" s="3">
        <v>82</v>
      </c>
    </row>
    <row r="85" spans="2:14" x14ac:dyDescent="0.25">
      <c r="B85" s="1">
        <v>63</v>
      </c>
      <c r="C85" s="2">
        <v>4831170</v>
      </c>
      <c r="D85" s="2">
        <v>5523231</v>
      </c>
      <c r="E85" s="2">
        <v>83</v>
      </c>
      <c r="F85" s="4">
        <f>#REF!/#REF!</f>
        <v>0.8746999718099786</v>
      </c>
      <c r="M85" t="s">
        <v>167</v>
      </c>
      <c r="N85" s="6">
        <v>83</v>
      </c>
    </row>
    <row r="86" spans="2:14" x14ac:dyDescent="0.25">
      <c r="B86" s="1">
        <v>171</v>
      </c>
      <c r="C86" s="2">
        <v>4821119</v>
      </c>
      <c r="D86" s="2">
        <v>5708844</v>
      </c>
      <c r="E86" s="2">
        <v>84</v>
      </c>
      <c r="F86" s="4">
        <f>#REF!/#REF!</f>
        <v>0.84450004239036836</v>
      </c>
      <c r="M86" t="s">
        <v>5</v>
      </c>
      <c r="N86" s="3">
        <v>84</v>
      </c>
    </row>
    <row r="87" spans="2:14" x14ac:dyDescent="0.25">
      <c r="B87" s="1">
        <v>214</v>
      </c>
      <c r="C87" s="2">
        <v>4760715</v>
      </c>
      <c r="D87" s="2">
        <v>17094130</v>
      </c>
      <c r="E87" s="2">
        <v>85</v>
      </c>
      <c r="F87" s="4">
        <f>#REF!/#REF!</f>
        <v>0.27849998800757919</v>
      </c>
      <c r="M87" t="s">
        <v>10</v>
      </c>
      <c r="N87" s="6">
        <v>85</v>
      </c>
    </row>
    <row r="88" spans="2:14" x14ac:dyDescent="0.25">
      <c r="B88" s="1">
        <v>103</v>
      </c>
      <c r="C88" s="2">
        <v>4755187</v>
      </c>
      <c r="D88" s="2">
        <v>6082357</v>
      </c>
      <c r="E88" s="2">
        <v>86</v>
      </c>
      <c r="F88" s="4">
        <f>#REF!/#REF!</f>
        <v>0.78180004889551857</v>
      </c>
      <c r="M88" t="s">
        <v>18</v>
      </c>
      <c r="N88" s="3">
        <v>86</v>
      </c>
    </row>
    <row r="89" spans="2:14" x14ac:dyDescent="0.25">
      <c r="B89" s="1">
        <v>167</v>
      </c>
      <c r="C89" s="2">
        <v>4698108</v>
      </c>
      <c r="D89" s="2">
        <v>15850567</v>
      </c>
      <c r="E89" s="2">
        <v>87</v>
      </c>
      <c r="F89" s="4">
        <f>#REF!/#REF!</f>
        <v>0.29639999629035352</v>
      </c>
      <c r="M89" t="s">
        <v>41</v>
      </c>
      <c r="N89" s="6">
        <v>87</v>
      </c>
    </row>
    <row r="90" spans="2:14" x14ac:dyDescent="0.25">
      <c r="B90" s="1">
        <v>29</v>
      </c>
      <c r="C90" s="2">
        <v>4492326</v>
      </c>
      <c r="D90" s="2">
        <v>7084571</v>
      </c>
      <c r="E90" s="2">
        <v>88</v>
      </c>
      <c r="F90" s="4">
        <f>#REF!/#REF!</f>
        <v>0.63409993350338367</v>
      </c>
      <c r="M90" t="s">
        <v>99</v>
      </c>
      <c r="N90" s="3">
        <v>88</v>
      </c>
    </row>
    <row r="91" spans="2:14" x14ac:dyDescent="0.25">
      <c r="B91" s="1">
        <v>215</v>
      </c>
      <c r="C91" s="2">
        <v>4472992</v>
      </c>
      <c r="D91" s="2">
        <v>16529904</v>
      </c>
      <c r="E91" s="2">
        <v>89</v>
      </c>
      <c r="F91" s="4">
        <f>#REF!/#REF!</f>
        <v>0.27059999864488021</v>
      </c>
      <c r="M91" t="s">
        <v>72</v>
      </c>
      <c r="N91" s="6">
        <v>89</v>
      </c>
    </row>
    <row r="92" spans="2:14" x14ac:dyDescent="0.25">
      <c r="B92" s="1">
        <v>172</v>
      </c>
      <c r="C92" s="2">
        <v>4446926</v>
      </c>
      <c r="D92" s="2">
        <v>5447662</v>
      </c>
      <c r="E92" s="2">
        <v>90</v>
      </c>
      <c r="F92" s="4">
        <f>#REF!/#REF!</f>
        <v>0.81629990994301771</v>
      </c>
      <c r="M92" t="s">
        <v>24</v>
      </c>
      <c r="N92" s="3">
        <v>90</v>
      </c>
    </row>
    <row r="93" spans="2:14" x14ac:dyDescent="0.25">
      <c r="B93" s="1">
        <v>136</v>
      </c>
      <c r="C93" s="2">
        <v>4273353</v>
      </c>
      <c r="D93" s="2">
        <v>4705818</v>
      </c>
      <c r="E93" s="2">
        <v>91</v>
      </c>
      <c r="F93" s="4">
        <f>#REF!/#REF!</f>
        <v>0.90809993076655326</v>
      </c>
      <c r="M93" t="s">
        <v>51</v>
      </c>
      <c r="N93" s="6">
        <v>91</v>
      </c>
    </row>
    <row r="94" spans="2:14" x14ac:dyDescent="0.25">
      <c r="B94" s="1">
        <v>5</v>
      </c>
      <c r="C94" s="2">
        <v>4271053</v>
      </c>
      <c r="D94" s="2">
        <v>29784193</v>
      </c>
      <c r="E94" s="2">
        <v>92</v>
      </c>
      <c r="F94" s="4">
        <f>#REF!/#REF!</f>
        <v>0.14339999072662468</v>
      </c>
      <c r="M94" t="s">
        <v>132</v>
      </c>
      <c r="N94" s="3">
        <v>92</v>
      </c>
    </row>
    <row r="95" spans="2:14" x14ac:dyDescent="0.25">
      <c r="B95" s="1">
        <v>148</v>
      </c>
      <c r="C95" s="2">
        <v>4160340</v>
      </c>
      <c r="D95" s="2">
        <v>6811297</v>
      </c>
      <c r="E95" s="2">
        <v>93</v>
      </c>
      <c r="F95" s="4">
        <f>#REF!/#REF!</f>
        <v>0.6107999695212234</v>
      </c>
      <c r="M95" t="s">
        <v>8</v>
      </c>
      <c r="N95" s="6">
        <v>93</v>
      </c>
    </row>
    <row r="96" spans="2:14" x14ac:dyDescent="0.25">
      <c r="B96" s="1">
        <v>1</v>
      </c>
      <c r="C96" s="2">
        <v>4068194</v>
      </c>
      <c r="D96" s="2">
        <v>35530081</v>
      </c>
      <c r="E96" s="2">
        <v>94</v>
      </c>
      <c r="F96" s="4">
        <f>#REF!/#REF!</f>
        <v>0.11449999227415215</v>
      </c>
      <c r="M96" t="s">
        <v>201</v>
      </c>
      <c r="N96" s="3">
        <v>94</v>
      </c>
    </row>
    <row r="97" spans="2:14" x14ac:dyDescent="0.25">
      <c r="B97" s="1">
        <v>99</v>
      </c>
      <c r="C97" s="2">
        <v>4053797</v>
      </c>
      <c r="D97" s="2">
        <v>4136528</v>
      </c>
      <c r="E97" s="2">
        <v>95</v>
      </c>
      <c r="F97" s="4">
        <f>#REF!/#REF!</f>
        <v>0.97999989363060036</v>
      </c>
      <c r="M97" t="s">
        <v>74</v>
      </c>
      <c r="N97" s="6">
        <v>95</v>
      </c>
    </row>
    <row r="98" spans="2:14" x14ac:dyDescent="0.25">
      <c r="B98" s="1">
        <v>88</v>
      </c>
      <c r="C98" s="2">
        <v>4024552</v>
      </c>
      <c r="D98" s="2">
        <v>4761657</v>
      </c>
      <c r="E98" s="2">
        <v>96</v>
      </c>
      <c r="F98" s="4">
        <f>#REF!/#REF!</f>
        <v>0.84519989575057586</v>
      </c>
      <c r="M98" t="s">
        <v>47</v>
      </c>
      <c r="N98" s="3">
        <v>96</v>
      </c>
    </row>
    <row r="99" spans="2:14" x14ac:dyDescent="0.25">
      <c r="B99" s="1">
        <v>143</v>
      </c>
      <c r="C99" s="2">
        <v>3717818</v>
      </c>
      <c r="D99" s="2">
        <v>4636262</v>
      </c>
      <c r="E99" s="2">
        <v>97</v>
      </c>
      <c r="F99" s="4">
        <f>#REF!/#REF!</f>
        <v>0.80189989262901884</v>
      </c>
      <c r="M99" t="s">
        <v>58</v>
      </c>
      <c r="N99" s="6">
        <v>97</v>
      </c>
    </row>
    <row r="100" spans="2:14" x14ac:dyDescent="0.25">
      <c r="B100" s="1">
        <v>43</v>
      </c>
      <c r="C100" s="2">
        <v>3511549</v>
      </c>
      <c r="D100" s="2">
        <v>4905769</v>
      </c>
      <c r="E100" s="2">
        <v>98</v>
      </c>
      <c r="F100" s="4">
        <f>#REF!/#REF!</f>
        <v>0.71579990823049355</v>
      </c>
      <c r="M100" t="s">
        <v>208</v>
      </c>
      <c r="N100" s="3">
        <v>98</v>
      </c>
    </row>
    <row r="101" spans="2:14" x14ac:dyDescent="0.25">
      <c r="B101" s="1">
        <v>145</v>
      </c>
      <c r="C101" s="2">
        <v>3208312</v>
      </c>
      <c r="D101" s="2">
        <v>4920724</v>
      </c>
      <c r="E101" s="2">
        <v>99</v>
      </c>
      <c r="F101" s="4">
        <f>#REF!/#REF!</f>
        <v>0.65199999024533783</v>
      </c>
      <c r="M101" t="s">
        <v>98</v>
      </c>
      <c r="N101" s="6">
        <v>99</v>
      </c>
    </row>
    <row r="102" spans="2:14" x14ac:dyDescent="0.25">
      <c r="B102" s="1">
        <v>123</v>
      </c>
      <c r="C102" s="2">
        <v>3083783</v>
      </c>
      <c r="D102" s="2">
        <v>4051212</v>
      </c>
      <c r="E102" s="2">
        <v>100</v>
      </c>
      <c r="F102" s="4">
        <f>#REF!/#REF!</f>
        <v>0.76120010505498104</v>
      </c>
      <c r="M102" t="s">
        <v>117</v>
      </c>
      <c r="N102" s="3">
        <v>100</v>
      </c>
    </row>
    <row r="103" spans="2:14" x14ac:dyDescent="0.25">
      <c r="B103" s="1">
        <v>30</v>
      </c>
      <c r="C103" s="2">
        <v>3047909</v>
      </c>
      <c r="D103" s="2">
        <v>19193382</v>
      </c>
      <c r="E103" s="2">
        <v>101</v>
      </c>
      <c r="F103" s="4">
        <f>#REF!/#REF!</f>
        <v>0.15879999679056042</v>
      </c>
      <c r="M103" t="s">
        <v>124</v>
      </c>
      <c r="N103" s="6">
        <v>101</v>
      </c>
    </row>
    <row r="104" spans="2:14" x14ac:dyDescent="0.25">
      <c r="B104" s="1">
        <v>80</v>
      </c>
      <c r="C104" s="2">
        <v>2977793</v>
      </c>
      <c r="D104" s="2">
        <v>9265067</v>
      </c>
      <c r="E104" s="2">
        <v>102</v>
      </c>
      <c r="F104" s="4">
        <f>#REF!/#REF!</f>
        <v>0.3214000503180387</v>
      </c>
      <c r="M104" t="s">
        <v>128</v>
      </c>
      <c r="N104" s="3">
        <v>102</v>
      </c>
    </row>
    <row r="105" spans="2:14" x14ac:dyDescent="0.25">
      <c r="B105" s="1">
        <v>44</v>
      </c>
      <c r="C105" s="2">
        <v>2811056</v>
      </c>
      <c r="D105" s="2">
        <v>4189353</v>
      </c>
      <c r="E105" s="2">
        <v>103</v>
      </c>
      <c r="F105" s="4">
        <f>#REF!/#REF!</f>
        <v>0.67100003270194708</v>
      </c>
      <c r="M105" t="s">
        <v>89</v>
      </c>
      <c r="N105" s="6">
        <v>103</v>
      </c>
    </row>
    <row r="106" spans="2:14" x14ac:dyDescent="0.25">
      <c r="B106" s="1">
        <v>153</v>
      </c>
      <c r="C106" s="2">
        <v>2664928</v>
      </c>
      <c r="D106" s="2">
        <v>3663131</v>
      </c>
      <c r="E106" s="2">
        <v>104</v>
      </c>
      <c r="F106" s="4">
        <f>#REF!/#REF!</f>
        <v>0.72750005391562578</v>
      </c>
      <c r="M106" t="s">
        <v>150</v>
      </c>
      <c r="N106" s="3">
        <v>104</v>
      </c>
    </row>
    <row r="107" spans="2:14" x14ac:dyDescent="0.25">
      <c r="B107" s="1">
        <v>158</v>
      </c>
      <c r="C107" s="2">
        <v>2657770</v>
      </c>
      <c r="D107" s="2">
        <v>12208407</v>
      </c>
      <c r="E107" s="2">
        <v>105</v>
      </c>
      <c r="F107" s="4">
        <f>#REF!/#REF!</f>
        <v>0.2176999832983943</v>
      </c>
      <c r="M107" t="s">
        <v>162</v>
      </c>
      <c r="N107" s="6">
        <v>105</v>
      </c>
    </row>
    <row r="108" spans="2:14" x14ac:dyDescent="0.25">
      <c r="B108" s="1">
        <v>113</v>
      </c>
      <c r="C108" s="2">
        <v>2566126</v>
      </c>
      <c r="D108" s="2">
        <v>18622104</v>
      </c>
      <c r="E108" s="2">
        <v>106</v>
      </c>
      <c r="F108" s="4">
        <f>#REF!/#REF!</f>
        <v>0.13780000369453418</v>
      </c>
      <c r="M108" t="s">
        <v>133</v>
      </c>
      <c r="N108" s="3">
        <v>106</v>
      </c>
    </row>
    <row r="109" spans="2:14" x14ac:dyDescent="0.25">
      <c r="B109" s="1">
        <v>154</v>
      </c>
      <c r="C109" s="2">
        <v>2532059</v>
      </c>
      <c r="D109" s="2">
        <v>2639211</v>
      </c>
      <c r="E109" s="2">
        <v>107</v>
      </c>
      <c r="F109" s="4">
        <f>#REF!/#REF!</f>
        <v>0.95939998734470266</v>
      </c>
      <c r="M109" t="s">
        <v>204</v>
      </c>
      <c r="N109" s="6">
        <v>107</v>
      </c>
    </row>
    <row r="110" spans="2:14" x14ac:dyDescent="0.25">
      <c r="B110" s="1">
        <v>112</v>
      </c>
      <c r="C110" s="2">
        <v>2505948</v>
      </c>
      <c r="D110" s="2">
        <v>25570895</v>
      </c>
      <c r="E110" s="2">
        <v>108</v>
      </c>
      <c r="F110" s="4">
        <f>#REF!/#REF!</f>
        <v>9.8000011341018767E-2</v>
      </c>
      <c r="M110" t="s">
        <v>118</v>
      </c>
      <c r="N110" s="3">
        <v>108</v>
      </c>
    </row>
    <row r="111" spans="2:14" x14ac:dyDescent="0.25">
      <c r="B111" s="1">
        <v>24</v>
      </c>
      <c r="C111" s="2">
        <v>2437026</v>
      </c>
      <c r="D111" s="2">
        <v>3507017</v>
      </c>
      <c r="E111" s="2">
        <v>109</v>
      </c>
      <c r="F111" s="4">
        <f>#REF!/#REF!</f>
        <v>0.69489996769334161</v>
      </c>
      <c r="M111" t="s">
        <v>152</v>
      </c>
      <c r="N111" s="6">
        <v>109</v>
      </c>
    </row>
    <row r="112" spans="2:14" x14ac:dyDescent="0.25">
      <c r="B112" s="1">
        <v>146</v>
      </c>
      <c r="C112" s="2">
        <v>2371852</v>
      </c>
      <c r="D112" s="2">
        <v>4098587</v>
      </c>
      <c r="E112" s="2">
        <v>110</v>
      </c>
      <c r="F112" s="4">
        <f>#REF!/#REF!</f>
        <v>0.57869992756040067</v>
      </c>
      <c r="M112" t="s">
        <v>154</v>
      </c>
      <c r="N112" s="3">
        <v>110</v>
      </c>
    </row>
    <row r="113" spans="2:14" x14ac:dyDescent="0.25">
      <c r="B113" s="1">
        <v>67</v>
      </c>
      <c r="C113" s="2">
        <v>2366406</v>
      </c>
      <c r="D113" s="2">
        <v>3912061</v>
      </c>
      <c r="E113" s="2">
        <v>111</v>
      </c>
      <c r="F113" s="4">
        <f>#REF!/#REF!</f>
        <v>0.60490007696710246</v>
      </c>
      <c r="M113" t="s">
        <v>127</v>
      </c>
      <c r="N113" s="6">
        <v>111</v>
      </c>
    </row>
    <row r="114" spans="2:14" x14ac:dyDescent="0.25">
      <c r="B114" s="1">
        <v>207</v>
      </c>
      <c r="C114" s="2">
        <v>2360269</v>
      </c>
      <c r="D114" s="2">
        <v>3456750</v>
      </c>
      <c r="E114" s="2">
        <v>112</v>
      </c>
      <c r="F114" s="4">
        <f>#REF!/#REF!</f>
        <v>0.68280002892890723</v>
      </c>
      <c r="M114" t="s">
        <v>111</v>
      </c>
      <c r="N114" s="3">
        <v>112</v>
      </c>
    </row>
    <row r="115" spans="2:14" x14ac:dyDescent="0.25">
      <c r="B115" s="1">
        <v>116</v>
      </c>
      <c r="C115" s="2">
        <v>2358540</v>
      </c>
      <c r="D115" s="2">
        <v>18541980</v>
      </c>
      <c r="E115" s="2">
        <v>113</v>
      </c>
      <c r="F115" s="4">
        <f>#REF!/#REF!</f>
        <v>0.12720000776616089</v>
      </c>
      <c r="M115" t="s">
        <v>109</v>
      </c>
      <c r="N115" s="6">
        <v>113</v>
      </c>
    </row>
    <row r="116" spans="2:14" x14ac:dyDescent="0.25">
      <c r="B116" s="1">
        <v>100</v>
      </c>
      <c r="C116" s="2">
        <v>2309235</v>
      </c>
      <c r="D116" s="2">
        <v>6045117</v>
      </c>
      <c r="E116" s="2">
        <v>114</v>
      </c>
      <c r="F116" s="4">
        <f>#REF!/#REF!</f>
        <v>0.38200005061936765</v>
      </c>
      <c r="M116" t="s">
        <v>33</v>
      </c>
      <c r="N116" s="3">
        <v>114</v>
      </c>
    </row>
    <row r="117" spans="2:14" x14ac:dyDescent="0.25">
      <c r="B117" s="1">
        <v>108</v>
      </c>
      <c r="C117" s="2">
        <v>2243448</v>
      </c>
      <c r="D117" s="2">
        <v>2890297</v>
      </c>
      <c r="E117" s="2">
        <v>115</v>
      </c>
      <c r="F117" s="4">
        <f>#REF!/#REF!</f>
        <v>0.77619981614346212</v>
      </c>
      <c r="M117" t="s">
        <v>172</v>
      </c>
      <c r="N117" s="6">
        <v>115</v>
      </c>
    </row>
    <row r="118" spans="2:14" x14ac:dyDescent="0.25">
      <c r="B118" s="1">
        <v>138</v>
      </c>
      <c r="C118" s="2">
        <v>2194985</v>
      </c>
      <c r="D118" s="2">
        <v>21477348</v>
      </c>
      <c r="E118" s="2">
        <v>116</v>
      </c>
      <c r="F118" s="4">
        <f>#REF!/#REF!</f>
        <v>0.1022000016016875</v>
      </c>
      <c r="M118" t="s">
        <v>116</v>
      </c>
      <c r="N118" s="3">
        <v>116</v>
      </c>
    </row>
    <row r="119" spans="2:14" x14ac:dyDescent="0.25">
      <c r="B119" s="1">
        <v>2</v>
      </c>
      <c r="C119" s="2">
        <v>2105339</v>
      </c>
      <c r="D119" s="2">
        <v>2930187</v>
      </c>
      <c r="E119" s="2">
        <v>117</v>
      </c>
      <c r="F119" s="4">
        <f>#REF!/#REF!</f>
        <v>0.7184998773115846</v>
      </c>
      <c r="M119" t="s">
        <v>164</v>
      </c>
      <c r="N119" s="6">
        <v>117</v>
      </c>
    </row>
    <row r="120" spans="2:14" x14ac:dyDescent="0.25">
      <c r="B120" s="1">
        <v>9</v>
      </c>
      <c r="C120" s="2">
        <v>2043110</v>
      </c>
      <c r="D120" s="2">
        <v>2930450</v>
      </c>
      <c r="E120" s="2">
        <v>118</v>
      </c>
      <c r="F120" s="4">
        <f>#REF!/#REF!</f>
        <v>0.69720008872357486</v>
      </c>
      <c r="M120" t="s">
        <v>206</v>
      </c>
      <c r="N120" s="3">
        <v>118</v>
      </c>
    </row>
    <row r="121" spans="2:14" x14ac:dyDescent="0.25">
      <c r="B121" s="1">
        <v>55</v>
      </c>
      <c r="C121" s="2">
        <v>1993079</v>
      </c>
      <c r="D121" s="2">
        <v>6377853</v>
      </c>
      <c r="E121" s="2">
        <v>119</v>
      </c>
      <c r="F121" s="4">
        <f>#REF!/#REF!</f>
        <v>0.31249999020046404</v>
      </c>
      <c r="M121" t="s">
        <v>147</v>
      </c>
      <c r="N121" s="6">
        <v>119</v>
      </c>
    </row>
    <row r="122" spans="2:14" x14ac:dyDescent="0.25">
      <c r="B122" s="1">
        <v>188</v>
      </c>
      <c r="C122" s="2">
        <v>1959127</v>
      </c>
      <c r="D122" s="2">
        <v>8921343</v>
      </c>
      <c r="E122" s="2">
        <v>120</v>
      </c>
      <c r="F122" s="4">
        <f>#REF!/#REF!</f>
        <v>0.21960000865340565</v>
      </c>
      <c r="M122" t="s">
        <v>149</v>
      </c>
      <c r="N122" s="3">
        <v>120</v>
      </c>
    </row>
    <row r="123" spans="2:14" x14ac:dyDescent="0.25">
      <c r="B123" s="1">
        <v>101</v>
      </c>
      <c r="C123" s="2">
        <v>1749517</v>
      </c>
      <c r="D123" s="2">
        <v>6858160</v>
      </c>
      <c r="E123" s="2">
        <v>121</v>
      </c>
      <c r="F123" s="4">
        <f>#REF!/#REF!</f>
        <v>0.25510005599169455</v>
      </c>
      <c r="M123" t="s">
        <v>11</v>
      </c>
      <c r="N123" s="6">
        <v>121</v>
      </c>
    </row>
    <row r="124" spans="2:14" x14ac:dyDescent="0.25">
      <c r="B124" s="1">
        <v>137</v>
      </c>
      <c r="C124" s="2">
        <v>1732218</v>
      </c>
      <c r="D124" s="2">
        <v>6217581</v>
      </c>
      <c r="E124" s="2">
        <v>122</v>
      </c>
      <c r="F124" s="4">
        <f>#REF!/#REF!</f>
        <v>0.27859998928843871</v>
      </c>
      <c r="M124" t="s">
        <v>203</v>
      </c>
      <c r="N124" s="3">
        <v>122</v>
      </c>
    </row>
    <row r="125" spans="2:14" x14ac:dyDescent="0.25">
      <c r="B125" s="1">
        <v>173</v>
      </c>
      <c r="C125" s="2">
        <v>1640893</v>
      </c>
      <c r="D125" s="2">
        <v>2079976</v>
      </c>
      <c r="E125" s="2">
        <v>123</v>
      </c>
      <c r="F125" s="4">
        <f>#REF!/#REF!</f>
        <v>0.78889996807655471</v>
      </c>
      <c r="M125" t="s">
        <v>103</v>
      </c>
      <c r="N125" s="6">
        <v>123</v>
      </c>
    </row>
    <row r="126" spans="2:14" x14ac:dyDescent="0.25">
      <c r="B126" s="1">
        <v>111</v>
      </c>
      <c r="C126" s="2">
        <v>1589659</v>
      </c>
      <c r="D126" s="2">
        <v>2083160</v>
      </c>
      <c r="E126" s="2">
        <v>124</v>
      </c>
      <c r="F126" s="4">
        <f>#REF!/#REF!</f>
        <v>0.76309980990418402</v>
      </c>
      <c r="M126" t="s">
        <v>202</v>
      </c>
      <c r="N126" s="3">
        <v>124</v>
      </c>
    </row>
    <row r="127" spans="2:14" x14ac:dyDescent="0.25">
      <c r="B127" s="1">
        <v>102</v>
      </c>
      <c r="C127" s="2">
        <v>1585471</v>
      </c>
      <c r="D127" s="2">
        <v>1949670</v>
      </c>
      <c r="E127" s="2">
        <v>125</v>
      </c>
      <c r="F127" s="4">
        <f>#REF!/#REF!</f>
        <v>0.81319966968769075</v>
      </c>
      <c r="M127" t="s">
        <v>148</v>
      </c>
      <c r="N127" s="6">
        <v>125</v>
      </c>
    </row>
    <row r="128" spans="2:14" x14ac:dyDescent="0.25">
      <c r="B128" s="1">
        <v>20</v>
      </c>
      <c r="C128" s="2">
        <v>1578008</v>
      </c>
      <c r="D128" s="2">
        <v>11175692</v>
      </c>
      <c r="E128" s="2">
        <v>126</v>
      </c>
      <c r="F128" s="4">
        <f>#REF!/#REF!</f>
        <v>0.14120002591338415</v>
      </c>
      <c r="M128" t="s">
        <v>157</v>
      </c>
      <c r="N128" s="3">
        <v>126</v>
      </c>
    </row>
    <row r="129" spans="2:14" x14ac:dyDescent="0.25">
      <c r="B129" s="1">
        <v>76</v>
      </c>
      <c r="C129" s="2">
        <v>1449758</v>
      </c>
      <c r="D129" s="2">
        <v>12717176</v>
      </c>
      <c r="E129" s="2">
        <v>127</v>
      </c>
      <c r="F129" s="4">
        <f>#REF!/#REF!</f>
        <v>0.11399999496743617</v>
      </c>
      <c r="M129" t="s">
        <v>215</v>
      </c>
      <c r="N129" s="6">
        <v>127</v>
      </c>
    </row>
    <row r="130" spans="2:14" x14ac:dyDescent="0.25">
      <c r="B130" s="1">
        <v>14</v>
      </c>
      <c r="C130" s="2">
        <v>1431090</v>
      </c>
      <c r="D130" s="2">
        <v>1492584</v>
      </c>
      <c r="E130" s="2">
        <v>128</v>
      </c>
      <c r="F130" s="4">
        <f>#REF!/#REF!</f>
        <v>0.95880030872634303</v>
      </c>
      <c r="M130" t="s">
        <v>35</v>
      </c>
      <c r="N130" s="3">
        <v>128</v>
      </c>
    </row>
    <row r="131" spans="2:14" x14ac:dyDescent="0.25">
      <c r="B131" s="1">
        <v>92</v>
      </c>
      <c r="C131" s="2">
        <v>1409888</v>
      </c>
      <c r="D131" s="2">
        <v>2890299</v>
      </c>
      <c r="E131" s="2">
        <v>129</v>
      </c>
      <c r="F131" s="4">
        <f>#REF!/#REF!</f>
        <v>0.48780005113657793</v>
      </c>
      <c r="M131" t="s">
        <v>79</v>
      </c>
      <c r="N131" s="6">
        <v>129</v>
      </c>
    </row>
    <row r="132" spans="2:14" x14ac:dyDescent="0.25">
      <c r="B132" s="1">
        <v>106</v>
      </c>
      <c r="C132" s="2">
        <v>1387116</v>
      </c>
      <c r="D132" s="2">
        <v>6374616</v>
      </c>
      <c r="E132" s="2">
        <v>130</v>
      </c>
      <c r="F132" s="4">
        <f>#REF!/#REF!</f>
        <v>0.21759993072523898</v>
      </c>
      <c r="M132" t="s">
        <v>43</v>
      </c>
      <c r="N132" s="3">
        <v>130</v>
      </c>
    </row>
    <row r="133" spans="2:14" x14ac:dyDescent="0.25">
      <c r="B133" s="1">
        <v>79</v>
      </c>
      <c r="C133" s="2">
        <v>1353986</v>
      </c>
      <c r="D133" s="2">
        <v>10981229</v>
      </c>
      <c r="E133" s="2">
        <v>131</v>
      </c>
      <c r="F133" s="4">
        <f>#REF!/#REF!</f>
        <v>0.12330004228124193</v>
      </c>
      <c r="M133" t="s">
        <v>145</v>
      </c>
      <c r="N133" s="6">
        <v>131</v>
      </c>
    </row>
    <row r="134" spans="2:14" x14ac:dyDescent="0.25">
      <c r="B134" s="1">
        <v>199</v>
      </c>
      <c r="C134" s="2">
        <v>1223591</v>
      </c>
      <c r="D134" s="2">
        <v>5758075</v>
      </c>
      <c r="E134" s="2">
        <v>132</v>
      </c>
      <c r="F134" s="4">
        <f>#REF!/#REF!</f>
        <v>0.21250001085432196</v>
      </c>
      <c r="M134" t="s">
        <v>211</v>
      </c>
      <c r="N134" s="3">
        <v>132</v>
      </c>
    </row>
    <row r="135" spans="2:14" x14ac:dyDescent="0.25">
      <c r="B135" s="1">
        <v>58</v>
      </c>
      <c r="C135" s="2">
        <v>1153786</v>
      </c>
      <c r="D135" s="2">
        <v>1309632</v>
      </c>
      <c r="E135" s="2">
        <v>133</v>
      </c>
      <c r="F135" s="4">
        <f>#REF!/#REF!</f>
        <v>0.8810001588232419</v>
      </c>
      <c r="M135" t="s">
        <v>76</v>
      </c>
      <c r="N135" s="6">
        <v>133</v>
      </c>
    </row>
    <row r="136" spans="2:14" x14ac:dyDescent="0.25">
      <c r="B136" s="1">
        <v>196</v>
      </c>
      <c r="C136" s="2">
        <v>1058744</v>
      </c>
      <c r="D136" s="2">
        <v>1369125</v>
      </c>
      <c r="E136" s="2">
        <v>134</v>
      </c>
      <c r="F136" s="4">
        <f>#REF!/#REF!</f>
        <v>0.7732997352323564</v>
      </c>
      <c r="M136" t="s">
        <v>44</v>
      </c>
      <c r="N136" s="3">
        <v>134</v>
      </c>
    </row>
    <row r="137" spans="2:14" x14ac:dyDescent="0.25">
      <c r="B137" s="1">
        <v>66</v>
      </c>
      <c r="C137" s="2">
        <v>1019049</v>
      </c>
      <c r="D137" s="2">
        <v>2025137</v>
      </c>
      <c r="E137" s="2">
        <v>135</v>
      </c>
      <c r="F137" s="4">
        <f>#REF!/#REF!</f>
        <v>0.50320003041769523</v>
      </c>
      <c r="M137" t="s">
        <v>174</v>
      </c>
      <c r="N137" s="6">
        <v>135</v>
      </c>
    </row>
    <row r="138" spans="2:14" x14ac:dyDescent="0.25">
      <c r="B138" s="1">
        <v>178</v>
      </c>
      <c r="C138" s="2">
        <v>1003542</v>
      </c>
      <c r="D138" s="2">
        <v>12575714</v>
      </c>
      <c r="E138" s="2">
        <v>136</v>
      </c>
      <c r="F138" s="4">
        <f>#REF!/#REF!</f>
        <v>7.9800001813018329E-2</v>
      </c>
      <c r="M138" t="s">
        <v>94</v>
      </c>
      <c r="N138" s="3">
        <v>136</v>
      </c>
    </row>
    <row r="139" spans="2:14" x14ac:dyDescent="0.25">
      <c r="B139" s="1">
        <v>170</v>
      </c>
      <c r="C139" s="2">
        <v>1000575</v>
      </c>
      <c r="D139" s="2">
        <v>7557212</v>
      </c>
      <c r="E139" s="2">
        <v>137</v>
      </c>
      <c r="F139" s="4">
        <f>#REF!/#REF!</f>
        <v>0.13240001736089976</v>
      </c>
      <c r="M139" t="s">
        <v>125</v>
      </c>
      <c r="N139" s="6">
        <v>137</v>
      </c>
    </row>
    <row r="140" spans="2:14" x14ac:dyDescent="0.25">
      <c r="B140" s="1">
        <v>38</v>
      </c>
      <c r="C140" s="2">
        <v>968500</v>
      </c>
      <c r="D140" s="2">
        <v>14899994</v>
      </c>
      <c r="E140" s="2">
        <v>138</v>
      </c>
      <c r="F140" s="4">
        <f>#REF!/#REF!</f>
        <v>6.5000026174507189E-2</v>
      </c>
      <c r="M140" t="s">
        <v>119</v>
      </c>
      <c r="N140" s="3">
        <v>138</v>
      </c>
    </row>
    <row r="141" spans="2:14" x14ac:dyDescent="0.25">
      <c r="B141" s="1">
        <v>194</v>
      </c>
      <c r="C141" s="2">
        <v>963795</v>
      </c>
      <c r="D141" s="2">
        <v>7797694</v>
      </c>
      <c r="E141" s="2">
        <v>139</v>
      </c>
      <c r="F141" s="4">
        <f>#REF!/#REF!</f>
        <v>0.12360000277004971</v>
      </c>
      <c r="M141" t="s">
        <v>15</v>
      </c>
      <c r="N141" s="6">
        <v>139</v>
      </c>
    </row>
    <row r="142" spans="2:14" x14ac:dyDescent="0.25">
      <c r="B142" s="1">
        <v>46</v>
      </c>
      <c r="C142" s="2">
        <v>952369</v>
      </c>
      <c r="D142" s="2">
        <v>1179551</v>
      </c>
      <c r="E142" s="2">
        <v>140</v>
      </c>
      <c r="F142" s="4">
        <f>#REF!/#REF!</f>
        <v>0.80739959526972549</v>
      </c>
      <c r="M142" t="s">
        <v>217</v>
      </c>
      <c r="N142" s="3">
        <v>140</v>
      </c>
    </row>
    <row r="143" spans="2:14" x14ac:dyDescent="0.25">
      <c r="B143" s="1">
        <v>25</v>
      </c>
      <c r="C143" s="2">
        <v>948977</v>
      </c>
      <c r="D143" s="2">
        <v>2291661</v>
      </c>
      <c r="E143" s="2">
        <v>141</v>
      </c>
      <c r="F143" s="4">
        <f>#REF!/#REF!</f>
        <v>0.4141000785020123</v>
      </c>
      <c r="M143" t="s">
        <v>220</v>
      </c>
      <c r="N143" s="6">
        <v>141</v>
      </c>
    </row>
    <row r="144" spans="2:14" x14ac:dyDescent="0.25">
      <c r="B144" s="1">
        <v>131</v>
      </c>
      <c r="C144" s="2">
        <v>933450</v>
      </c>
      <c r="D144" s="2">
        <v>2533794</v>
      </c>
      <c r="E144" s="2">
        <v>142</v>
      </c>
      <c r="F144" s="4">
        <f>#REF!/#REF!</f>
        <v>0.36840011461073791</v>
      </c>
      <c r="M144" t="s">
        <v>84</v>
      </c>
      <c r="N144" s="3">
        <v>142</v>
      </c>
    </row>
    <row r="145" spans="2:14" x14ac:dyDescent="0.25">
      <c r="B145" s="1">
        <v>147</v>
      </c>
      <c r="C145" s="2">
        <v>924955</v>
      </c>
      <c r="D145" s="2">
        <v>8251162</v>
      </c>
      <c r="E145" s="2">
        <v>143</v>
      </c>
      <c r="F145" s="4">
        <f>#REF!/#REF!</f>
        <v>0.11209996846504772</v>
      </c>
      <c r="M145" t="s">
        <v>100</v>
      </c>
      <c r="N145" s="6">
        <v>143</v>
      </c>
    </row>
    <row r="146" spans="2:14" x14ac:dyDescent="0.25">
      <c r="B146" s="1">
        <v>119</v>
      </c>
      <c r="C146" s="2">
        <v>919398</v>
      </c>
      <c r="D146" s="2">
        <v>4420184</v>
      </c>
      <c r="E146" s="2">
        <v>144</v>
      </c>
      <c r="F146" s="4">
        <f>#REF!/#REF!</f>
        <v>0.20799993846410014</v>
      </c>
      <c r="M146" t="s">
        <v>28</v>
      </c>
      <c r="N146" s="3">
        <v>144</v>
      </c>
    </row>
    <row r="147" spans="2:14" x14ac:dyDescent="0.25">
      <c r="B147" s="1">
        <v>125</v>
      </c>
      <c r="C147" s="2">
        <v>729236</v>
      </c>
      <c r="D147" s="2">
        <v>3075647</v>
      </c>
      <c r="E147" s="2">
        <v>145</v>
      </c>
      <c r="F147" s="4">
        <f>#REF!/#REF!</f>
        <v>0.23710003131048524</v>
      </c>
      <c r="M147" t="s">
        <v>102</v>
      </c>
      <c r="N147" s="6">
        <v>145</v>
      </c>
    </row>
    <row r="148" spans="2:14" x14ac:dyDescent="0.25">
      <c r="B148" s="1">
        <v>120</v>
      </c>
      <c r="C148" s="2">
        <v>702911</v>
      </c>
      <c r="D148" s="2">
        <v>1265138</v>
      </c>
      <c r="E148" s="2">
        <v>146</v>
      </c>
      <c r="F148" s="4">
        <f>#REF!/#REF!</f>
        <v>0.55560025862791251</v>
      </c>
      <c r="M148" t="s">
        <v>113</v>
      </c>
      <c r="N148" s="3">
        <v>146</v>
      </c>
    </row>
    <row r="149" spans="2:14" x14ac:dyDescent="0.25">
      <c r="B149" s="1">
        <v>104</v>
      </c>
      <c r="C149" s="2">
        <v>665312</v>
      </c>
      <c r="D149" s="2">
        <v>2233339</v>
      </c>
      <c r="E149" s="2">
        <v>147</v>
      </c>
      <c r="F149" s="4">
        <f>#REF!/#REF!</f>
        <v>0.29790013965636208</v>
      </c>
      <c r="M149" t="s">
        <v>146</v>
      </c>
      <c r="N149" s="6">
        <v>147</v>
      </c>
    </row>
    <row r="150" spans="2:14" x14ac:dyDescent="0.25">
      <c r="B150" s="1">
        <v>31</v>
      </c>
      <c r="C150" s="2">
        <v>607311</v>
      </c>
      <c r="D150" s="2">
        <v>10864245</v>
      </c>
      <c r="E150" s="2">
        <v>148</v>
      </c>
      <c r="F150" s="4">
        <f>#REF!/#REF!</f>
        <v>5.5899972800687023E-2</v>
      </c>
      <c r="M150" t="s">
        <v>96</v>
      </c>
      <c r="N150" s="3">
        <v>148</v>
      </c>
    </row>
    <row r="151" spans="2:14" x14ac:dyDescent="0.25">
      <c r="B151" s="1">
        <v>109</v>
      </c>
      <c r="C151" s="2">
        <v>570794</v>
      </c>
      <c r="D151" s="2">
        <v>583455</v>
      </c>
      <c r="E151" s="2">
        <v>149</v>
      </c>
      <c r="F151" s="4">
        <f>#REF!/#REF!</f>
        <v>0.97829995458090169</v>
      </c>
      <c r="M151" t="s">
        <v>45</v>
      </c>
      <c r="N151" s="6">
        <v>149</v>
      </c>
    </row>
    <row r="152" spans="2:14" x14ac:dyDescent="0.25">
      <c r="B152" s="1">
        <v>50</v>
      </c>
      <c r="C152" s="2">
        <v>532849</v>
      </c>
      <c r="D152" s="2">
        <v>956985</v>
      </c>
      <c r="E152" s="2">
        <v>150</v>
      </c>
      <c r="F152" s="4">
        <f>#REF!/#REF!</f>
        <v>0.55679974085278239</v>
      </c>
      <c r="M152" t="s">
        <v>13</v>
      </c>
      <c r="N152" s="3">
        <v>150</v>
      </c>
    </row>
    <row r="153" spans="2:14" x14ac:dyDescent="0.25">
      <c r="B153" s="1">
        <v>110</v>
      </c>
      <c r="C153" s="2">
        <v>517789</v>
      </c>
      <c r="D153" s="2">
        <v>622567</v>
      </c>
      <c r="E153" s="2">
        <v>151</v>
      </c>
      <c r="F153" s="4">
        <f>#REF!/#REF!</f>
        <v>0.83170004192319857</v>
      </c>
      <c r="M153" t="s">
        <v>31</v>
      </c>
      <c r="N153" s="6">
        <v>151</v>
      </c>
    </row>
    <row r="154" spans="2:14" x14ac:dyDescent="0.25">
      <c r="B154" s="1">
        <v>155</v>
      </c>
      <c r="C154" s="2">
        <v>455055</v>
      </c>
      <c r="D154" s="2">
        <v>5260750</v>
      </c>
      <c r="E154" s="2">
        <v>152</v>
      </c>
      <c r="F154" s="4">
        <f>#REF!/#REF!</f>
        <v>8.6500023760870598E-2</v>
      </c>
      <c r="M154" t="s">
        <v>64</v>
      </c>
      <c r="N154" s="3">
        <v>152</v>
      </c>
    </row>
    <row r="155" spans="2:14" x14ac:dyDescent="0.25">
      <c r="B155" s="1">
        <v>62</v>
      </c>
      <c r="C155" s="2">
        <v>452479</v>
      </c>
      <c r="D155" s="2">
        <v>905502</v>
      </c>
      <c r="E155" s="2">
        <v>153</v>
      </c>
      <c r="F155" s="4">
        <f>#REF!/#REF!</f>
        <v>0.49969961413668884</v>
      </c>
      <c r="M155" t="s">
        <v>107</v>
      </c>
      <c r="N155" s="6">
        <v>153</v>
      </c>
    </row>
    <row r="156" spans="2:14" x14ac:dyDescent="0.25">
      <c r="B156" s="1">
        <v>126</v>
      </c>
      <c r="C156" s="2">
        <v>448260</v>
      </c>
      <c r="D156" s="2">
        <v>628960</v>
      </c>
      <c r="E156" s="2">
        <v>154</v>
      </c>
      <c r="F156" s="4">
        <f>#REF!/#REF!</f>
        <v>0.71270033070465533</v>
      </c>
      <c r="M156" t="s">
        <v>110</v>
      </c>
      <c r="N156" s="3">
        <v>154</v>
      </c>
    </row>
    <row r="157" spans="2:14" x14ac:dyDescent="0.25">
      <c r="B157" s="1">
        <v>192</v>
      </c>
      <c r="C157" s="2">
        <v>416753</v>
      </c>
      <c r="D157" s="2">
        <v>2100568</v>
      </c>
      <c r="E157" s="2">
        <v>155</v>
      </c>
      <c r="F157" s="4">
        <f>#REF!/#REF!</f>
        <v>0.19840014700785694</v>
      </c>
      <c r="M157" t="s">
        <v>155</v>
      </c>
      <c r="N157" s="6">
        <v>155</v>
      </c>
    </row>
    <row r="158" spans="2:14" x14ac:dyDescent="0.25">
      <c r="B158" s="1">
        <v>183</v>
      </c>
      <c r="C158" s="2">
        <v>414278</v>
      </c>
      <c r="D158" s="2">
        <v>1367254</v>
      </c>
      <c r="E158" s="2">
        <v>156</v>
      </c>
      <c r="F158" s="4">
        <f>#REF!/#REF!</f>
        <v>0.30300002779293389</v>
      </c>
      <c r="M158" t="s">
        <v>48</v>
      </c>
      <c r="N158" s="3">
        <v>156</v>
      </c>
    </row>
    <row r="159" spans="2:14" x14ac:dyDescent="0.25">
      <c r="B159" s="1">
        <v>28</v>
      </c>
      <c r="C159" s="2">
        <v>406705</v>
      </c>
      <c r="D159" s="2">
        <v>428697</v>
      </c>
      <c r="E159" s="2">
        <v>157</v>
      </c>
      <c r="F159" s="4">
        <f>#REF!/#REF!</f>
        <v>0.94870036412664427</v>
      </c>
      <c r="M159" t="s">
        <v>9</v>
      </c>
      <c r="N159" s="6">
        <v>157</v>
      </c>
    </row>
    <row r="160" spans="2:14" x14ac:dyDescent="0.25">
      <c r="B160" s="1">
        <v>22</v>
      </c>
      <c r="C160" s="2">
        <v>388541</v>
      </c>
      <c r="D160" s="2">
        <v>807610</v>
      </c>
      <c r="E160" s="2">
        <v>158</v>
      </c>
      <c r="F160" s="4">
        <f>#REF!/#REF!</f>
        <v>0.48109978826413741</v>
      </c>
      <c r="M160" t="s">
        <v>108</v>
      </c>
      <c r="N160" s="3">
        <v>158</v>
      </c>
    </row>
    <row r="161" spans="2:14" x14ac:dyDescent="0.25">
      <c r="B161" s="1">
        <v>105</v>
      </c>
      <c r="C161" s="2">
        <v>377607</v>
      </c>
      <c r="D161" s="2">
        <v>4731906</v>
      </c>
      <c r="E161" s="2">
        <v>159</v>
      </c>
      <c r="F161" s="4">
        <f>#REF!/#REF!</f>
        <v>7.9800190451796801E-2</v>
      </c>
      <c r="M161" t="s">
        <v>213</v>
      </c>
      <c r="N161" s="6">
        <v>159</v>
      </c>
    </row>
    <row r="162" spans="2:14" x14ac:dyDescent="0.25">
      <c r="B162" s="1">
        <v>193</v>
      </c>
      <c r="C162" s="2">
        <v>356356</v>
      </c>
      <c r="D162" s="2">
        <v>1296311</v>
      </c>
      <c r="E162" s="2">
        <v>160</v>
      </c>
      <c r="F162" s="4">
        <f>#REF!/#REF!</f>
        <v>0.27490008184764303</v>
      </c>
      <c r="M162" t="s">
        <v>198</v>
      </c>
      <c r="N162" s="3">
        <v>160</v>
      </c>
    </row>
    <row r="163" spans="2:14" x14ac:dyDescent="0.25">
      <c r="B163" s="1">
        <v>117</v>
      </c>
      <c r="C163" s="2">
        <v>344970</v>
      </c>
      <c r="D163" s="2">
        <v>430835</v>
      </c>
      <c r="E163" s="2">
        <v>161</v>
      </c>
      <c r="F163" s="4">
        <f>#REF!/#REF!</f>
        <v>0.80070096440632721</v>
      </c>
      <c r="M163" t="s">
        <v>180</v>
      </c>
      <c r="N163" s="6">
        <v>161</v>
      </c>
    </row>
    <row r="164" spans="2:14" x14ac:dyDescent="0.25">
      <c r="B164" s="1">
        <v>191</v>
      </c>
      <c r="C164" s="2">
        <v>336057</v>
      </c>
      <c r="D164" s="2">
        <v>395361</v>
      </c>
      <c r="E164" s="2">
        <v>162</v>
      </c>
      <c r="F164" s="4">
        <f>#REF!/#REF!</f>
        <v>0.85000037940009254</v>
      </c>
      <c r="M164" t="s">
        <v>185</v>
      </c>
      <c r="N164" s="3">
        <v>162</v>
      </c>
    </row>
    <row r="165" spans="2:14" x14ac:dyDescent="0.25">
      <c r="B165" s="1">
        <v>56</v>
      </c>
      <c r="C165" s="2">
        <v>332642</v>
      </c>
      <c r="D165" s="2">
        <v>1267689</v>
      </c>
      <c r="E165" s="2">
        <v>163</v>
      </c>
      <c r="F165" s="4">
        <f>#REF!/#REF!</f>
        <v>0.26240032058336077</v>
      </c>
      <c r="M165" t="s">
        <v>190</v>
      </c>
      <c r="N165" s="6">
        <v>163</v>
      </c>
    </row>
    <row r="166" spans="2:14" x14ac:dyDescent="0.25">
      <c r="B166" s="1">
        <v>83</v>
      </c>
      <c r="C166" s="2">
        <v>329196</v>
      </c>
      <c r="D166" s="2">
        <v>335025</v>
      </c>
      <c r="E166" s="2">
        <v>164</v>
      </c>
      <c r="F166" s="4">
        <f>#REF!/#REF!</f>
        <v>0.98260129841056643</v>
      </c>
      <c r="M166" t="s">
        <v>207</v>
      </c>
      <c r="N166" s="3">
        <v>164</v>
      </c>
    </row>
    <row r="167" spans="2:14" x14ac:dyDescent="0.25">
      <c r="B167" s="1">
        <v>32</v>
      </c>
      <c r="C167" s="2">
        <v>312315</v>
      </c>
      <c r="D167" s="2">
        <v>546388</v>
      </c>
      <c r="E167" s="2">
        <v>165</v>
      </c>
      <c r="F167" s="4">
        <f>#REF!/#REF!</f>
        <v>0.57159930305936446</v>
      </c>
      <c r="M167" t="s">
        <v>192</v>
      </c>
      <c r="N167" s="6">
        <v>165</v>
      </c>
    </row>
    <row r="168" spans="2:14" x14ac:dyDescent="0.25">
      <c r="B168" s="1">
        <v>175</v>
      </c>
      <c r="C168" s="2">
        <v>294851</v>
      </c>
      <c r="D168" s="2">
        <v>14742523</v>
      </c>
      <c r="E168" s="2">
        <v>166</v>
      </c>
      <c r="F168" s="4">
        <f>#REF!/#REF!</f>
        <v>2.0000036628737158E-2</v>
      </c>
      <c r="M168" t="s">
        <v>32</v>
      </c>
      <c r="N168" s="3">
        <v>166</v>
      </c>
    </row>
    <row r="169" spans="2:14" x14ac:dyDescent="0.25">
      <c r="B169" s="1">
        <v>78</v>
      </c>
      <c r="C169" s="2">
        <v>290375</v>
      </c>
      <c r="D169" s="2">
        <v>777859</v>
      </c>
      <c r="E169" s="2">
        <v>167</v>
      </c>
      <c r="F169" s="4">
        <f>#REF!/#REF!</f>
        <v>0.37330030249698209</v>
      </c>
      <c r="M169" t="s">
        <v>90</v>
      </c>
      <c r="N169" s="6">
        <v>167</v>
      </c>
    </row>
    <row r="170" spans="2:14" x14ac:dyDescent="0.25">
      <c r="B170" s="1">
        <v>182</v>
      </c>
      <c r="C170" s="2">
        <v>275785</v>
      </c>
      <c r="D170" s="2">
        <v>563402</v>
      </c>
      <c r="E170" s="2">
        <v>168</v>
      </c>
      <c r="F170" s="4">
        <f>#REF!/#REF!</f>
        <v>0.48949950479409021</v>
      </c>
      <c r="M170" t="s">
        <v>78</v>
      </c>
      <c r="N170" s="3">
        <v>168</v>
      </c>
    </row>
    <row r="171" spans="2:14" x14ac:dyDescent="0.25">
      <c r="B171" s="1">
        <v>115</v>
      </c>
      <c r="C171" s="2">
        <v>275717</v>
      </c>
      <c r="D171" s="2">
        <v>436330</v>
      </c>
      <c r="E171" s="2">
        <v>169</v>
      </c>
      <c r="F171" s="4">
        <f>#REF!/#REF!</f>
        <v>0.63190016730456311</v>
      </c>
      <c r="M171" t="s">
        <v>194</v>
      </c>
      <c r="N171" s="6">
        <v>169</v>
      </c>
    </row>
    <row r="172" spans="2:14" x14ac:dyDescent="0.25">
      <c r="B172" s="1">
        <v>16</v>
      </c>
      <c r="C172" s="2">
        <v>233604</v>
      </c>
      <c r="D172" s="2">
        <v>285719</v>
      </c>
      <c r="E172" s="2">
        <v>170</v>
      </c>
      <c r="F172" s="4">
        <f>#REF!/#REF!</f>
        <v>0.8176005095915917</v>
      </c>
      <c r="M172" t="s">
        <v>140</v>
      </c>
      <c r="N172" s="3">
        <v>170</v>
      </c>
    </row>
    <row r="173" spans="2:14" x14ac:dyDescent="0.25">
      <c r="B173" s="1">
        <v>135</v>
      </c>
      <c r="C173" s="2">
        <v>226557</v>
      </c>
      <c r="D173" s="2">
        <v>276255</v>
      </c>
      <c r="E173" s="2">
        <v>171</v>
      </c>
      <c r="F173" s="4">
        <f>#REF!/#REF!</f>
        <v>0.82010099364717381</v>
      </c>
      <c r="M173" t="s">
        <v>87</v>
      </c>
      <c r="N173" s="6">
        <v>171</v>
      </c>
    </row>
    <row r="174" spans="2:14" x14ac:dyDescent="0.25">
      <c r="B174" s="1">
        <v>65</v>
      </c>
      <c r="C174" s="2">
        <v>205746</v>
      </c>
      <c r="D174" s="2">
        <v>283007</v>
      </c>
      <c r="E174" s="2">
        <v>172</v>
      </c>
      <c r="F174" s="4">
        <f>#REF!/#REF!</f>
        <v>0.72699968552014615</v>
      </c>
      <c r="M174" t="s">
        <v>93</v>
      </c>
      <c r="N174" s="3">
        <v>172</v>
      </c>
    </row>
    <row r="175" spans="2:14" x14ac:dyDescent="0.25">
      <c r="B175" s="1">
        <v>37</v>
      </c>
      <c r="C175" s="2">
        <v>202204</v>
      </c>
      <c r="D175" s="2">
        <v>4659080</v>
      </c>
      <c r="E175" s="2">
        <v>173</v>
      </c>
      <c r="F175" s="4">
        <f>#REF!/#REF!</f>
        <v>4.3399984546305281E-2</v>
      </c>
      <c r="M175" t="s">
        <v>126</v>
      </c>
      <c r="N175" s="6">
        <v>173</v>
      </c>
    </row>
    <row r="176" spans="2:14" x14ac:dyDescent="0.25">
      <c r="B176" s="1">
        <v>19</v>
      </c>
      <c r="C176" s="2">
        <v>176400</v>
      </c>
      <c r="D176" s="2">
        <v>374681</v>
      </c>
      <c r="E176" s="2">
        <v>174</v>
      </c>
      <c r="F176" s="4">
        <f>#REF!/#REF!</f>
        <v>0.47080049428714027</v>
      </c>
      <c r="M176" t="s">
        <v>184</v>
      </c>
      <c r="N176" s="3">
        <v>174</v>
      </c>
    </row>
    <row r="177" spans="2:14" x14ac:dyDescent="0.25">
      <c r="B177" s="1">
        <v>74</v>
      </c>
      <c r="C177" s="2">
        <v>132221</v>
      </c>
      <c r="D177" s="2">
        <v>164229</v>
      </c>
      <c r="E177" s="2">
        <v>175</v>
      </c>
      <c r="F177" s="4">
        <f>#REF!/#REF!</f>
        <v>0.80510141327049423</v>
      </c>
      <c r="M177" t="s">
        <v>169</v>
      </c>
      <c r="N177" s="6">
        <v>175</v>
      </c>
    </row>
    <row r="178" spans="2:14" x14ac:dyDescent="0.25">
      <c r="B178" s="1">
        <v>10</v>
      </c>
      <c r="C178" s="2">
        <v>102285</v>
      </c>
      <c r="D178" s="2">
        <v>105264</v>
      </c>
      <c r="E178" s="2">
        <v>176</v>
      </c>
      <c r="F178" s="4">
        <f>#REF!/#REF!</f>
        <v>0.97169972640218882</v>
      </c>
      <c r="M178" t="s">
        <v>27</v>
      </c>
      <c r="N178" s="3">
        <v>176</v>
      </c>
    </row>
    <row r="179" spans="2:14" x14ac:dyDescent="0.25">
      <c r="B179" s="1">
        <v>161</v>
      </c>
      <c r="C179" s="2">
        <v>90889</v>
      </c>
      <c r="D179" s="2">
        <v>178844</v>
      </c>
      <c r="E179" s="2">
        <v>177</v>
      </c>
      <c r="F179" s="4">
        <f>#REF!/#REF!</f>
        <v>0.50820267943011788</v>
      </c>
      <c r="M179" t="s">
        <v>19</v>
      </c>
      <c r="N179" s="6">
        <v>177</v>
      </c>
    </row>
    <row r="180" spans="2:14" x14ac:dyDescent="0.25">
      <c r="B180" s="1">
        <v>7</v>
      </c>
      <c r="C180" s="2">
        <v>77529</v>
      </c>
      <c r="D180" s="2">
        <v>102012</v>
      </c>
      <c r="E180" s="2">
        <v>178</v>
      </c>
      <c r="F180" s="4">
        <f>#REF!/#REF!</f>
        <v>0.7599988236678038</v>
      </c>
      <c r="M180" t="s">
        <v>139</v>
      </c>
      <c r="N180" s="3">
        <v>178</v>
      </c>
    </row>
    <row r="181" spans="2:14" x14ac:dyDescent="0.25">
      <c r="B181" s="1">
        <v>4</v>
      </c>
      <c r="C181" s="2">
        <v>76095</v>
      </c>
      <c r="D181" s="2">
        <v>76965</v>
      </c>
      <c r="E181" s="2">
        <v>179</v>
      </c>
      <c r="F181" s="4">
        <f>#REF!/#REF!</f>
        <v>0.98869616059247711</v>
      </c>
      <c r="M181" t="s">
        <v>22</v>
      </c>
      <c r="N181" s="6">
        <v>179</v>
      </c>
    </row>
    <row r="182" spans="2:14" x14ac:dyDescent="0.25">
      <c r="B182" s="1">
        <v>77</v>
      </c>
      <c r="C182" s="2">
        <v>73148</v>
      </c>
      <c r="D182" s="2">
        <v>1861283</v>
      </c>
      <c r="E182" s="2">
        <v>180</v>
      </c>
      <c r="F182" s="4">
        <f>#REF!/#REF!</f>
        <v>3.9299773328397666E-2</v>
      </c>
      <c r="M182" t="s">
        <v>67</v>
      </c>
      <c r="N182" s="3">
        <v>180</v>
      </c>
    </row>
    <row r="183" spans="2:14" x14ac:dyDescent="0.25">
      <c r="B183" s="1">
        <v>174</v>
      </c>
      <c r="C183" s="2">
        <v>72872</v>
      </c>
      <c r="D183" s="2">
        <v>611343</v>
      </c>
      <c r="E183" s="2">
        <v>181</v>
      </c>
      <c r="F183" s="4">
        <f>#REF!/#REF!</f>
        <v>0.11919985998040381</v>
      </c>
      <c r="M183" t="s">
        <v>49</v>
      </c>
      <c r="N183" s="6">
        <v>181</v>
      </c>
    </row>
    <row r="184" spans="2:14" x14ac:dyDescent="0.25">
      <c r="B184" s="1">
        <v>162</v>
      </c>
      <c r="C184" s="2">
        <v>72048</v>
      </c>
      <c r="D184" s="2">
        <v>109897</v>
      </c>
      <c r="E184" s="2">
        <v>182</v>
      </c>
      <c r="F184" s="4">
        <f>#REF!/#REF!</f>
        <v>0.65559569414997676</v>
      </c>
      <c r="M184" t="s">
        <v>171</v>
      </c>
      <c r="N184" s="3">
        <v>182</v>
      </c>
    </row>
    <row r="185" spans="2:14" x14ac:dyDescent="0.25">
      <c r="B185" s="1">
        <v>209</v>
      </c>
      <c r="C185" s="2">
        <v>71050</v>
      </c>
      <c r="D185" s="2">
        <v>276244</v>
      </c>
      <c r="E185" s="2">
        <v>183</v>
      </c>
      <c r="F185" s="4">
        <f>#REF!/#REF!</f>
        <v>0.25720015638348709</v>
      </c>
      <c r="M185" t="s">
        <v>159</v>
      </c>
      <c r="N185" s="6">
        <v>183</v>
      </c>
    </row>
    <row r="186" spans="2:14" x14ac:dyDescent="0.25">
      <c r="B186" s="1">
        <v>42</v>
      </c>
      <c r="C186" s="2">
        <v>69020</v>
      </c>
      <c r="D186" s="2">
        <v>813912</v>
      </c>
      <c r="E186" s="2">
        <v>184</v>
      </c>
      <c r="F186" s="4">
        <f>#REF!/#REF!</f>
        <v>8.4800322393575725E-2</v>
      </c>
      <c r="M186" t="s">
        <v>54</v>
      </c>
      <c r="N186" s="3">
        <v>184</v>
      </c>
    </row>
    <row r="187" spans="2:14" x14ac:dyDescent="0.25">
      <c r="B187" s="1">
        <v>201</v>
      </c>
      <c r="C187" s="2">
        <v>67535</v>
      </c>
      <c r="D187" s="2">
        <v>104901</v>
      </c>
      <c r="E187" s="2">
        <v>185</v>
      </c>
      <c r="F187" s="4">
        <f>#REF!/#REF!</f>
        <v>0.64379748524799574</v>
      </c>
      <c r="M187" t="s">
        <v>60</v>
      </c>
      <c r="N187" s="6">
        <v>185</v>
      </c>
    </row>
    <row r="188" spans="2:14" x14ac:dyDescent="0.25">
      <c r="B188" s="1">
        <v>57</v>
      </c>
      <c r="C188" s="2">
        <v>66402</v>
      </c>
      <c r="D188" s="2">
        <v>5068831</v>
      </c>
      <c r="E188" s="2">
        <v>186</v>
      </c>
      <c r="F188" s="4">
        <f>#REF!/#REF!</f>
        <v>1.3100061927493736E-2</v>
      </c>
      <c r="M188" t="s">
        <v>77</v>
      </c>
      <c r="N188" s="3">
        <v>186</v>
      </c>
    </row>
    <row r="189" spans="2:14" x14ac:dyDescent="0.25">
      <c r="B189" s="1">
        <v>163</v>
      </c>
      <c r="C189" s="2">
        <v>66023</v>
      </c>
      <c r="D189" s="2">
        <v>196440</v>
      </c>
      <c r="E189" s="2">
        <v>187</v>
      </c>
      <c r="F189" s="4">
        <f>#REF!/#REF!</f>
        <v>0.33609753614335164</v>
      </c>
      <c r="M189" t="s">
        <v>36</v>
      </c>
      <c r="N189" s="6">
        <v>187</v>
      </c>
    </row>
    <row r="190" spans="2:14" x14ac:dyDescent="0.25">
      <c r="B190" s="1">
        <v>73</v>
      </c>
      <c r="C190" s="2">
        <v>63692</v>
      </c>
      <c r="D190" s="2">
        <v>107825</v>
      </c>
      <c r="E190" s="2">
        <v>188</v>
      </c>
      <c r="F190" s="4">
        <f>#REF!/#REF!</f>
        <v>0.59069789009969853</v>
      </c>
      <c r="M190" t="s">
        <v>123</v>
      </c>
      <c r="N190" s="3">
        <v>188</v>
      </c>
    </row>
    <row r="191" spans="2:14" x14ac:dyDescent="0.25">
      <c r="B191" s="1">
        <v>165</v>
      </c>
      <c r="C191" s="2">
        <v>61155</v>
      </c>
      <c r="D191" s="2">
        <v>204327</v>
      </c>
      <c r="E191" s="2">
        <v>189</v>
      </c>
      <c r="F191" s="4">
        <f>#REF!/#REF!</f>
        <v>0.29929965202836628</v>
      </c>
      <c r="M191" t="s">
        <v>56</v>
      </c>
      <c r="N191" s="6">
        <v>189</v>
      </c>
    </row>
    <row r="192" spans="2:14" x14ac:dyDescent="0.25">
      <c r="B192" s="1">
        <v>21</v>
      </c>
      <c r="C192" s="2">
        <v>60349</v>
      </c>
      <c r="D192" s="2">
        <v>61349</v>
      </c>
      <c r="E192" s="2">
        <v>190</v>
      </c>
      <c r="F192" s="4">
        <f>#REF!/#REF!</f>
        <v>0.98369981580791865</v>
      </c>
      <c r="M192" t="s">
        <v>23</v>
      </c>
      <c r="N192" s="3">
        <v>190</v>
      </c>
    </row>
    <row r="193" spans="2:14" x14ac:dyDescent="0.25">
      <c r="B193" s="1">
        <v>169</v>
      </c>
      <c r="C193" s="2">
        <v>55677</v>
      </c>
      <c r="D193" s="2">
        <v>94737</v>
      </c>
      <c r="E193" s="2">
        <v>191</v>
      </c>
      <c r="F193" s="4">
        <f>#REF!/#REF!</f>
        <v>0.58770068716552137</v>
      </c>
      <c r="M193" t="s">
        <v>165</v>
      </c>
      <c r="N193" s="6">
        <v>191</v>
      </c>
    </row>
    <row r="194" spans="2:14" x14ac:dyDescent="0.25">
      <c r="B194" s="1">
        <v>51</v>
      </c>
      <c r="C194" s="2">
        <v>51467</v>
      </c>
      <c r="D194" s="2">
        <v>73925</v>
      </c>
      <c r="E194" s="2">
        <v>192</v>
      </c>
      <c r="F194" s="4">
        <f>#REF!/#REF!</f>
        <v>0.69620561379776802</v>
      </c>
      <c r="M194" t="s">
        <v>158</v>
      </c>
      <c r="N194" s="3">
        <v>192</v>
      </c>
    </row>
    <row r="195" spans="2:14" x14ac:dyDescent="0.25">
      <c r="B195" s="1">
        <v>36</v>
      </c>
      <c r="C195" s="2">
        <v>49906</v>
      </c>
      <c r="D195" s="2">
        <v>61559</v>
      </c>
      <c r="E195" s="2">
        <v>193</v>
      </c>
      <c r="F195" s="4">
        <f>#REF!/#REF!</f>
        <v>0.81070192823145271</v>
      </c>
      <c r="M195" t="s">
        <v>163</v>
      </c>
      <c r="N195" s="6">
        <v>193</v>
      </c>
    </row>
    <row r="196" spans="2:14" x14ac:dyDescent="0.25">
      <c r="B196" s="1">
        <v>61</v>
      </c>
      <c r="C196" s="2">
        <v>48097</v>
      </c>
      <c r="D196" s="2">
        <v>49290</v>
      </c>
      <c r="E196" s="2">
        <v>194</v>
      </c>
      <c r="F196" s="4">
        <f>#REF!/#REF!</f>
        <v>0.97579630756745794</v>
      </c>
      <c r="M196" t="s">
        <v>142</v>
      </c>
      <c r="N196" s="3">
        <v>194</v>
      </c>
    </row>
    <row r="197" spans="2:14" x14ac:dyDescent="0.25">
      <c r="B197" s="1">
        <v>160</v>
      </c>
      <c r="C197" s="2">
        <v>44669</v>
      </c>
      <c r="D197" s="2">
        <v>55345</v>
      </c>
      <c r="E197" s="2">
        <v>195</v>
      </c>
      <c r="F197" s="4">
        <f>#REF!/#REF!</f>
        <v>0.80710091245821669</v>
      </c>
      <c r="M197" t="s">
        <v>199</v>
      </c>
      <c r="N197" s="6">
        <v>195</v>
      </c>
    </row>
    <row r="198" spans="2:14" x14ac:dyDescent="0.25">
      <c r="B198" s="1">
        <v>195</v>
      </c>
      <c r="C198" s="2">
        <v>44558</v>
      </c>
      <c r="D198" s="2">
        <v>108020</v>
      </c>
      <c r="E198" s="2">
        <v>196</v>
      </c>
      <c r="F198" s="4">
        <f>#REF!/#REF!</f>
        <v>0.4124976856137752</v>
      </c>
      <c r="M198" t="s">
        <v>137</v>
      </c>
      <c r="N198" s="3">
        <v>196</v>
      </c>
    </row>
    <row r="199" spans="2:14" x14ac:dyDescent="0.25">
      <c r="B199" s="1">
        <v>72</v>
      </c>
      <c r="C199" s="2">
        <v>39242</v>
      </c>
      <c r="D199" s="2">
        <v>56480</v>
      </c>
      <c r="E199" s="2">
        <v>197</v>
      </c>
      <c r="F199" s="4">
        <f>#REF!/#REF!</f>
        <v>0.69479461756373939</v>
      </c>
      <c r="M199" t="s">
        <v>75</v>
      </c>
      <c r="N199" s="6">
        <v>197</v>
      </c>
    </row>
    <row r="200" spans="2:14" x14ac:dyDescent="0.25">
      <c r="B200" s="1">
        <v>94</v>
      </c>
      <c r="C200" s="2">
        <v>38958</v>
      </c>
      <c r="D200" s="2">
        <v>165314</v>
      </c>
      <c r="E200" s="2">
        <v>198</v>
      </c>
      <c r="F200" s="4">
        <f>#REF!/#REF!</f>
        <v>0.23566062160494575</v>
      </c>
      <c r="M200" t="s">
        <v>17</v>
      </c>
      <c r="N200" s="3">
        <v>198</v>
      </c>
    </row>
    <row r="201" spans="2:14" x14ac:dyDescent="0.25">
      <c r="B201" s="1">
        <v>124</v>
      </c>
      <c r="C201" s="2">
        <v>37553</v>
      </c>
      <c r="D201" s="2">
        <v>38695</v>
      </c>
      <c r="E201" s="2">
        <v>199</v>
      </c>
      <c r="F201" s="4">
        <f>#REF!/#REF!</f>
        <v>0.97048714304173667</v>
      </c>
      <c r="M201" t="s">
        <v>135</v>
      </c>
      <c r="N201" s="6">
        <v>199</v>
      </c>
    </row>
    <row r="202" spans="2:14" x14ac:dyDescent="0.25">
      <c r="B202" s="1">
        <v>122</v>
      </c>
      <c r="C202" s="2">
        <v>37257</v>
      </c>
      <c r="D202" s="2">
        <v>105544</v>
      </c>
      <c r="E202" s="2">
        <v>200</v>
      </c>
      <c r="F202" s="4">
        <f>#REF!/#REF!</f>
        <v>0.3529996968089138</v>
      </c>
      <c r="M202" t="s">
        <v>212</v>
      </c>
      <c r="N202" s="3">
        <v>200</v>
      </c>
    </row>
    <row r="203" spans="2:14" x14ac:dyDescent="0.25">
      <c r="B203" s="1">
        <v>107</v>
      </c>
      <c r="C203" s="2">
        <v>37201</v>
      </c>
      <c r="D203" s="2">
        <v>37922</v>
      </c>
      <c r="E203" s="2">
        <v>201</v>
      </c>
      <c r="F203" s="4">
        <f>#REF!/#REF!</f>
        <v>0.98098728969991034</v>
      </c>
      <c r="M203" t="s">
        <v>188</v>
      </c>
      <c r="N203" s="6">
        <v>201</v>
      </c>
    </row>
    <row r="204" spans="2:14" x14ac:dyDescent="0.25">
      <c r="B204" s="1">
        <v>70</v>
      </c>
      <c r="C204" s="2">
        <v>32494</v>
      </c>
      <c r="D204" s="2">
        <v>34571</v>
      </c>
      <c r="E204" s="2">
        <v>202</v>
      </c>
      <c r="F204" s="4">
        <f>#REF!/#REF!</f>
        <v>0.93992074281912585</v>
      </c>
      <c r="M204" t="s">
        <v>52</v>
      </c>
      <c r="N204" s="3">
        <v>202</v>
      </c>
    </row>
    <row r="205" spans="2:14" x14ac:dyDescent="0.25">
      <c r="B205" s="1">
        <v>118</v>
      </c>
      <c r="C205" s="2">
        <v>20560</v>
      </c>
      <c r="D205" s="2">
        <v>53127</v>
      </c>
      <c r="E205" s="2">
        <v>203</v>
      </c>
      <c r="F205" s="4">
        <f>#REF!/#REF!</f>
        <v>0.38699719539970262</v>
      </c>
      <c r="M205" t="s">
        <v>34</v>
      </c>
      <c r="N205" s="6">
        <v>203</v>
      </c>
    </row>
    <row r="206" spans="2:14" x14ac:dyDescent="0.25">
      <c r="B206" s="1">
        <v>164</v>
      </c>
      <c r="C206" s="2">
        <v>20100</v>
      </c>
      <c r="D206" s="2">
        <v>33400</v>
      </c>
      <c r="E206" s="2">
        <v>204</v>
      </c>
      <c r="F206" s="4">
        <f>#REF!/#REF!</f>
        <v>0.60179640718562877</v>
      </c>
      <c r="M206" t="s">
        <v>57</v>
      </c>
      <c r="N206" s="3">
        <v>204</v>
      </c>
    </row>
    <row r="207" spans="2:14" x14ac:dyDescent="0.25">
      <c r="B207" s="1">
        <v>98</v>
      </c>
      <c r="C207" s="2">
        <v>16971</v>
      </c>
      <c r="D207" s="2">
        <v>116398</v>
      </c>
      <c r="E207" s="2">
        <v>205</v>
      </c>
      <c r="F207" s="4">
        <f>#REF!/#REF!</f>
        <v>0.14580147425213491</v>
      </c>
      <c r="M207" t="s">
        <v>14</v>
      </c>
      <c r="N207" s="6">
        <v>205</v>
      </c>
    </row>
    <row r="208" spans="2:14" x14ac:dyDescent="0.25">
      <c r="B208" s="1">
        <v>27</v>
      </c>
      <c r="C208" s="2">
        <v>14456</v>
      </c>
      <c r="D208" s="2">
        <v>31196</v>
      </c>
      <c r="E208" s="2">
        <v>206</v>
      </c>
      <c r="F208" s="4">
        <f>#REF!/#REF!</f>
        <v>0.46339274265931529</v>
      </c>
      <c r="M208" t="s">
        <v>6</v>
      </c>
      <c r="N208" s="3">
        <v>206</v>
      </c>
    </row>
    <row r="209" spans="2:14" x14ac:dyDescent="0.25">
      <c r="B209" s="1">
        <v>6</v>
      </c>
      <c r="C209" s="2">
        <v>12043</v>
      </c>
      <c r="D209" s="2">
        <v>14909</v>
      </c>
      <c r="E209" s="2">
        <v>207</v>
      </c>
      <c r="F209" s="4">
        <f>#REF!/#REF!</f>
        <v>0.80776712053122279</v>
      </c>
      <c r="M209" t="s">
        <v>115</v>
      </c>
      <c r="N209" s="6">
        <v>207</v>
      </c>
    </row>
    <row r="210" spans="2:14" x14ac:dyDescent="0.25">
      <c r="B210" s="1">
        <v>132</v>
      </c>
      <c r="C210" s="2">
        <v>6475</v>
      </c>
      <c r="D210" s="2">
        <v>11359</v>
      </c>
      <c r="E210" s="2">
        <v>208</v>
      </c>
      <c r="F210" s="4">
        <f>#REF!/#REF!</f>
        <v>0.57003257328990231</v>
      </c>
      <c r="M210" t="s">
        <v>42</v>
      </c>
      <c r="N210" s="3">
        <v>208</v>
      </c>
    </row>
    <row r="211" spans="2:14" x14ac:dyDescent="0.25">
      <c r="B211" s="1">
        <v>200</v>
      </c>
      <c r="C211" s="2">
        <v>5520</v>
      </c>
      <c r="D211" s="2">
        <v>11192</v>
      </c>
      <c r="E211" s="2">
        <v>209</v>
      </c>
      <c r="F211" s="4">
        <f>#REF!/#REF!</f>
        <v>0.49320943531093636</v>
      </c>
      <c r="M211" t="s">
        <v>186</v>
      </c>
      <c r="N211" s="6">
        <v>209</v>
      </c>
    </row>
    <row r="212" spans="2:14" x14ac:dyDescent="0.25">
      <c r="B212" s="1">
        <v>159</v>
      </c>
      <c r="C212" s="2">
        <v>2906</v>
      </c>
      <c r="D212" s="2">
        <v>4534</v>
      </c>
      <c r="E212" s="2">
        <v>210</v>
      </c>
      <c r="F212" s="4">
        <f>#REF!/#REF!</f>
        <v>0.64093515659461842</v>
      </c>
      <c r="M212" t="s">
        <v>38</v>
      </c>
      <c r="N212" s="3">
        <v>210</v>
      </c>
    </row>
    <row r="213" spans="2:14" x14ac:dyDescent="0.25">
      <c r="B213" s="1">
        <v>60</v>
      </c>
      <c r="C213" s="2">
        <v>2881</v>
      </c>
      <c r="D213" s="2">
        <v>2910</v>
      </c>
      <c r="E213" s="2">
        <v>211</v>
      </c>
      <c r="F213" s="4">
        <f>#REF!/#REF!</f>
        <v>0.99003436426116842</v>
      </c>
      <c r="M213" t="s">
        <v>20</v>
      </c>
      <c r="N213" s="6">
        <v>211</v>
      </c>
    </row>
    <row r="214" spans="2:14" x14ac:dyDescent="0.25">
      <c r="B214" s="1">
        <v>127</v>
      </c>
      <c r="C214" s="2">
        <v>2833</v>
      </c>
      <c r="D214" s="2">
        <v>5177</v>
      </c>
      <c r="E214" s="2">
        <v>212</v>
      </c>
      <c r="F214" s="4">
        <f>#REF!/#REF!</f>
        <v>0.54722812439636859</v>
      </c>
      <c r="M214" t="s">
        <v>216</v>
      </c>
      <c r="N214" s="3">
        <v>212</v>
      </c>
    </row>
    <row r="215" spans="2:14" x14ac:dyDescent="0.25">
      <c r="B215" s="1">
        <v>212</v>
      </c>
      <c r="C215" s="2">
        <v>1383</v>
      </c>
      <c r="D215" s="2">
        <v>11773</v>
      </c>
      <c r="E215" s="2">
        <v>213</v>
      </c>
      <c r="F215" s="4">
        <f>#REF!/#REF!</f>
        <v>0.11747218211161131</v>
      </c>
      <c r="M215" t="s">
        <v>65</v>
      </c>
      <c r="N215" s="6">
        <v>213</v>
      </c>
    </row>
    <row r="216" spans="2:14" x14ac:dyDescent="0.25">
      <c r="B216" s="1">
        <v>140</v>
      </c>
      <c r="C216" s="2">
        <v>1034</v>
      </c>
      <c r="D216" s="2">
        <v>1618</v>
      </c>
      <c r="E216" s="2">
        <v>214</v>
      </c>
      <c r="F216" s="4">
        <f>#REF!/#REF!</f>
        <v>0.63906056860321381</v>
      </c>
      <c r="M216" t="s">
        <v>88</v>
      </c>
      <c r="N216" s="3">
        <v>214</v>
      </c>
    </row>
    <row r="217" spans="2:14" x14ac:dyDescent="0.25">
      <c r="M217" t="s">
        <v>92</v>
      </c>
      <c r="N217" s="6">
        <v>215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H220"/>
  <sheetViews>
    <sheetView tabSelected="1" workbookViewId="0">
      <selection activeCell="G9" sqref="G9"/>
    </sheetView>
  </sheetViews>
  <sheetFormatPr defaultRowHeight="15" x14ac:dyDescent="0.25"/>
  <cols>
    <col min="1" max="2" width="16.5703125" customWidth="1"/>
    <col min="3" max="3" width="54.42578125" customWidth="1"/>
    <col min="4" max="4" width="16.5703125" customWidth="1"/>
    <col min="5" max="5" width="31.5703125" customWidth="1"/>
    <col min="6" max="6" width="21.85546875" bestFit="1" customWidth="1"/>
    <col min="7" max="7" width="33" bestFit="1" customWidth="1"/>
    <col min="8" max="8" width="19" bestFit="1" customWidth="1"/>
    <col min="9" max="9" width="10.140625" bestFit="1" customWidth="1"/>
    <col min="10" max="10" width="11.140625" bestFit="1" customWidth="1"/>
    <col min="11" max="13" width="10.140625" bestFit="1" customWidth="1"/>
    <col min="14" max="14" width="12.7109375" bestFit="1" customWidth="1"/>
    <col min="15" max="15" width="10.140625" bestFit="1" customWidth="1"/>
    <col min="19" max="20" width="10.140625" bestFit="1" customWidth="1"/>
    <col min="22" max="22" width="10.140625" bestFit="1" customWidth="1"/>
    <col min="24" max="24" width="10.140625" bestFit="1" customWidth="1"/>
    <col min="25" max="25" width="11.140625" bestFit="1" customWidth="1"/>
    <col min="26" max="28" width="10.140625" bestFit="1" customWidth="1"/>
    <col min="29" max="29" width="12.7109375" bestFit="1" customWidth="1"/>
    <col min="30" max="30" width="11.140625" bestFit="1" customWidth="1"/>
    <col min="31" max="31" width="10.140625" bestFit="1" customWidth="1"/>
    <col min="34" max="34" width="10.140625" bestFit="1" customWidth="1"/>
    <col min="35" max="35" width="11.140625" bestFit="1" customWidth="1"/>
    <col min="37" max="37" width="10.140625" bestFit="1" customWidth="1"/>
    <col min="41" max="41" width="10.140625" bestFit="1" customWidth="1"/>
    <col min="42" max="43" width="7.5703125" customWidth="1"/>
    <col min="44" max="44" width="11.140625" bestFit="1" customWidth="1"/>
    <col min="47" max="49" width="10.140625" bestFit="1" customWidth="1"/>
    <col min="51" max="51" width="11.140625" bestFit="1" customWidth="1"/>
    <col min="53" max="53" width="11.140625" bestFit="1" customWidth="1"/>
    <col min="55" max="55" width="10.140625" bestFit="1" customWidth="1"/>
    <col min="56" max="56" width="11.140625" bestFit="1" customWidth="1"/>
    <col min="57" max="59" width="10.140625" bestFit="1" customWidth="1"/>
    <col min="60" max="60" width="11.140625" bestFit="1" customWidth="1"/>
    <col min="61" max="61" width="10.140625" bestFit="1" customWidth="1"/>
    <col min="63" max="73" width="10.140625" bestFit="1" customWidth="1"/>
    <col min="74" max="74" width="11.140625" bestFit="1" customWidth="1"/>
    <col min="75" max="77" width="10.140625" bestFit="1" customWidth="1"/>
    <col min="78" max="78" width="12.7109375" bestFit="1" customWidth="1"/>
  </cols>
  <sheetData>
    <row r="4" spans="5:8" x14ac:dyDescent="0.25">
      <c r="E4" s="7" t="s">
        <v>224</v>
      </c>
      <c r="F4" s="9" t="s">
        <v>226</v>
      </c>
      <c r="G4" s="9" t="s">
        <v>227</v>
      </c>
      <c r="H4" s="9" t="s">
        <v>228</v>
      </c>
    </row>
    <row r="5" spans="5:8" x14ac:dyDescent="0.25">
      <c r="E5" s="8" t="s">
        <v>4</v>
      </c>
      <c r="F5" s="9">
        <v>765367947</v>
      </c>
      <c r="G5" s="9">
        <v>1320810000</v>
      </c>
      <c r="H5" s="9">
        <v>1409517397</v>
      </c>
    </row>
    <row r="6" spans="5:8" x14ac:dyDescent="0.25">
      <c r="E6" s="8" t="s">
        <v>5</v>
      </c>
      <c r="F6" s="9">
        <v>621347554</v>
      </c>
      <c r="G6" s="9">
        <v>1181971713</v>
      </c>
      <c r="H6" s="9">
        <v>1375180127</v>
      </c>
    </row>
    <row r="7" spans="5:8" x14ac:dyDescent="0.25">
      <c r="E7" s="8" t="s">
        <v>6</v>
      </c>
      <c r="F7" s="9">
        <v>244090854</v>
      </c>
      <c r="G7" s="9">
        <v>327577529</v>
      </c>
      <c r="H7" s="9">
        <v>324459463</v>
      </c>
    </row>
    <row r="8" spans="5:8" x14ac:dyDescent="0.25">
      <c r="E8" s="8" t="s">
        <v>10</v>
      </c>
      <c r="F8" s="9">
        <v>85242816</v>
      </c>
      <c r="G8" s="9">
        <v>236800000</v>
      </c>
      <c r="H8" s="9">
        <v>263991379</v>
      </c>
    </row>
    <row r="9" spans="5:8" x14ac:dyDescent="0.25">
      <c r="E9" s="8" t="s">
        <v>7</v>
      </c>
      <c r="F9" s="9">
        <v>141206801</v>
      </c>
      <c r="G9" s="9">
        <v>284200000</v>
      </c>
      <c r="H9" s="9">
        <v>209288278</v>
      </c>
    </row>
    <row r="10" spans="5:8" x14ac:dyDescent="0.25">
      <c r="E10" s="8" t="s">
        <v>28</v>
      </c>
      <c r="F10" s="9">
        <v>30557175</v>
      </c>
      <c r="G10" s="9">
        <v>150169643</v>
      </c>
      <c r="H10" s="9">
        <v>197015955</v>
      </c>
    </row>
    <row r="11" spans="5:8" x14ac:dyDescent="0.25">
      <c r="E11" s="8" t="s">
        <v>15</v>
      </c>
      <c r="F11" s="9">
        <v>52837331</v>
      </c>
      <c r="G11" s="9">
        <v>167371945</v>
      </c>
      <c r="H11" s="9">
        <v>190886311</v>
      </c>
    </row>
    <row r="12" spans="5:8" x14ac:dyDescent="0.25">
      <c r="E12" s="8" t="s">
        <v>30</v>
      </c>
      <c r="F12" s="9">
        <v>29673489</v>
      </c>
      <c r="G12" s="9">
        <v>158438000</v>
      </c>
      <c r="H12" s="9">
        <v>164669751</v>
      </c>
    </row>
    <row r="13" spans="5:8" x14ac:dyDescent="0.25">
      <c r="E13" s="8" t="s">
        <v>9</v>
      </c>
      <c r="F13" s="9">
        <v>109446612</v>
      </c>
      <c r="G13" s="9">
        <v>256116000</v>
      </c>
      <c r="H13" s="9">
        <v>143989754</v>
      </c>
    </row>
    <row r="14" spans="5:8" x14ac:dyDescent="0.25">
      <c r="E14" s="8" t="s">
        <v>11</v>
      </c>
      <c r="F14" s="9">
        <v>82470752</v>
      </c>
      <c r="G14" s="9">
        <v>101339000</v>
      </c>
      <c r="H14" s="9">
        <v>129163276</v>
      </c>
    </row>
    <row r="15" spans="5:8" x14ac:dyDescent="0.25">
      <c r="E15" s="8" t="s">
        <v>8</v>
      </c>
      <c r="F15" s="9">
        <v>115845120</v>
      </c>
      <c r="G15" s="9">
        <v>146649600</v>
      </c>
      <c r="H15" s="9">
        <v>127484450</v>
      </c>
    </row>
    <row r="16" spans="5:8" x14ac:dyDescent="0.25">
      <c r="E16" s="8" t="s">
        <v>40</v>
      </c>
      <c r="F16" s="9">
        <v>19543075</v>
      </c>
      <c r="G16" s="9">
        <v>18000000</v>
      </c>
      <c r="H16" s="9">
        <v>104957438</v>
      </c>
    </row>
    <row r="17" spans="5:8" x14ac:dyDescent="0.25">
      <c r="E17" s="8" t="s">
        <v>13</v>
      </c>
      <c r="F17" s="9">
        <v>63003313</v>
      </c>
      <c r="G17" s="9">
        <v>106987098</v>
      </c>
      <c r="H17" s="9">
        <v>104918090</v>
      </c>
    </row>
    <row r="18" spans="5:8" x14ac:dyDescent="0.25">
      <c r="E18" s="8" t="s">
        <v>21</v>
      </c>
      <c r="F18" s="9">
        <v>43850141</v>
      </c>
      <c r="G18" s="9">
        <v>93670000</v>
      </c>
      <c r="H18" s="9">
        <v>97553151</v>
      </c>
    </row>
    <row r="19" spans="5:8" x14ac:dyDescent="0.25">
      <c r="E19" s="8" t="s">
        <v>20</v>
      </c>
      <c r="F19" s="9">
        <v>47359575</v>
      </c>
      <c r="G19" s="9">
        <v>72300000</v>
      </c>
      <c r="H19" s="9">
        <v>95540800</v>
      </c>
    </row>
    <row r="20" spans="5:8" x14ac:dyDescent="0.25">
      <c r="E20" s="8" t="s">
        <v>12</v>
      </c>
      <c r="F20" s="9">
        <v>69304405</v>
      </c>
      <c r="G20" s="9">
        <v>107000000</v>
      </c>
      <c r="H20" s="9">
        <v>82114224</v>
      </c>
    </row>
    <row r="21" spans="5:8" x14ac:dyDescent="0.25">
      <c r="E21" s="8" t="s">
        <v>69</v>
      </c>
      <c r="F21" s="9">
        <v>7011507</v>
      </c>
      <c r="G21" s="9"/>
      <c r="H21" s="9">
        <v>81339988</v>
      </c>
    </row>
    <row r="22" spans="5:8" x14ac:dyDescent="0.25">
      <c r="E22" s="8" t="s">
        <v>18</v>
      </c>
      <c r="F22" s="9">
        <v>49038556</v>
      </c>
      <c r="G22" s="9">
        <v>96165000</v>
      </c>
      <c r="H22" s="9">
        <v>81162788</v>
      </c>
    </row>
    <row r="23" spans="5:8" x14ac:dyDescent="0.25">
      <c r="E23" s="8" t="s">
        <v>17</v>
      </c>
      <c r="F23" s="9">
        <v>52225879</v>
      </c>
      <c r="G23" s="9">
        <v>72200000</v>
      </c>
      <c r="H23" s="9">
        <v>80745020</v>
      </c>
    </row>
    <row r="24" spans="5:8" x14ac:dyDescent="0.25">
      <c r="E24" s="8" t="s">
        <v>23</v>
      </c>
      <c r="F24" s="9">
        <v>36513941</v>
      </c>
      <c r="G24" s="9">
        <v>69000000</v>
      </c>
      <c r="H24" s="9">
        <v>69037513</v>
      </c>
    </row>
    <row r="25" spans="5:8" x14ac:dyDescent="0.25">
      <c r="E25" s="8" t="s">
        <v>14</v>
      </c>
      <c r="F25" s="9">
        <v>62621016</v>
      </c>
      <c r="G25" s="9">
        <v>83100000</v>
      </c>
      <c r="H25" s="9">
        <v>66181585</v>
      </c>
    </row>
    <row r="26" spans="5:8" x14ac:dyDescent="0.25">
      <c r="E26" s="8" t="s">
        <v>16</v>
      </c>
      <c r="F26" s="9">
        <v>52308536</v>
      </c>
      <c r="G26" s="9">
        <v>72180000</v>
      </c>
      <c r="H26" s="9">
        <v>64979548</v>
      </c>
    </row>
    <row r="27" spans="5:8" x14ac:dyDescent="0.25">
      <c r="E27" s="8" t="s">
        <v>24</v>
      </c>
      <c r="F27" s="9">
        <v>36387619</v>
      </c>
      <c r="G27" s="9">
        <v>88580000</v>
      </c>
      <c r="H27" s="9">
        <v>59359900</v>
      </c>
    </row>
    <row r="28" spans="5:8" x14ac:dyDescent="0.25">
      <c r="E28" s="8" t="s">
        <v>56</v>
      </c>
      <c r="F28" s="9">
        <v>9169603</v>
      </c>
      <c r="G28" s="9"/>
      <c r="H28" s="9">
        <v>57310019</v>
      </c>
    </row>
    <row r="29" spans="5:8" x14ac:dyDescent="0.25">
      <c r="E29" s="8" t="s">
        <v>27</v>
      </c>
      <c r="F29" s="9">
        <v>31858027</v>
      </c>
      <c r="G29" s="9">
        <v>59474500</v>
      </c>
      <c r="H29" s="9">
        <v>56717156</v>
      </c>
    </row>
    <row r="30" spans="5:8" x14ac:dyDescent="0.25">
      <c r="E30" s="8" t="s">
        <v>43</v>
      </c>
      <c r="F30" s="9">
        <v>16374103</v>
      </c>
      <c r="G30" s="9"/>
      <c r="H30" s="9">
        <v>53370609</v>
      </c>
    </row>
    <row r="31" spans="5:8" x14ac:dyDescent="0.25">
      <c r="E31" s="8" t="s">
        <v>19</v>
      </c>
      <c r="F31" s="9">
        <v>49484084</v>
      </c>
      <c r="G31" s="9">
        <v>56004887</v>
      </c>
      <c r="H31" s="9">
        <v>51282212</v>
      </c>
    </row>
    <row r="32" spans="5:8" x14ac:dyDescent="0.25">
      <c r="E32" s="8" t="s">
        <v>58</v>
      </c>
      <c r="F32" s="9">
        <v>8861485</v>
      </c>
      <c r="G32" s="9">
        <v>28080000</v>
      </c>
      <c r="H32" s="9">
        <v>49699862</v>
      </c>
    </row>
    <row r="33" spans="5:8" x14ac:dyDescent="0.25">
      <c r="E33" s="8" t="s">
        <v>29</v>
      </c>
      <c r="F33" s="9">
        <v>30548252</v>
      </c>
      <c r="G33" s="9">
        <v>57900472</v>
      </c>
      <c r="H33" s="9">
        <v>49065615</v>
      </c>
    </row>
    <row r="34" spans="5:8" x14ac:dyDescent="0.25">
      <c r="E34" s="8" t="s">
        <v>22</v>
      </c>
      <c r="F34" s="9">
        <v>39215756</v>
      </c>
      <c r="G34" s="9">
        <v>55740000</v>
      </c>
      <c r="H34" s="9">
        <v>46354321</v>
      </c>
    </row>
    <row r="35" spans="5:8" x14ac:dyDescent="0.25">
      <c r="E35" s="8" t="s">
        <v>26</v>
      </c>
      <c r="F35" s="9">
        <v>33561876</v>
      </c>
      <c r="G35" s="9">
        <v>56725200</v>
      </c>
      <c r="H35" s="9">
        <v>44271041</v>
      </c>
    </row>
    <row r="36" spans="5:8" x14ac:dyDescent="0.25">
      <c r="E36" s="8" t="s">
        <v>34</v>
      </c>
      <c r="F36" s="9">
        <v>25260147</v>
      </c>
      <c r="G36" s="9">
        <v>57505555</v>
      </c>
      <c r="H36" s="9">
        <v>44222947</v>
      </c>
    </row>
    <row r="37" spans="5:8" x14ac:dyDescent="0.25">
      <c r="E37" s="8" t="s">
        <v>52</v>
      </c>
      <c r="F37" s="9">
        <v>10162807</v>
      </c>
      <c r="G37" s="9"/>
      <c r="H37" s="9">
        <v>42862958</v>
      </c>
    </row>
    <row r="38" spans="5:8" x14ac:dyDescent="0.25">
      <c r="E38" s="8" t="s">
        <v>39</v>
      </c>
      <c r="F38" s="9">
        <v>19704622</v>
      </c>
      <c r="G38" s="9">
        <v>33000000</v>
      </c>
      <c r="H38" s="9">
        <v>41318142</v>
      </c>
    </row>
    <row r="39" spans="5:8" x14ac:dyDescent="0.25">
      <c r="E39" s="8" t="s">
        <v>49</v>
      </c>
      <c r="F39" s="9">
        <v>12512639</v>
      </c>
      <c r="G39" s="9"/>
      <c r="H39" s="9">
        <v>40533330</v>
      </c>
    </row>
    <row r="40" spans="5:8" x14ac:dyDescent="0.25">
      <c r="E40" s="8" t="s">
        <v>41</v>
      </c>
      <c r="F40" s="9">
        <v>18892351</v>
      </c>
      <c r="G40" s="9"/>
      <c r="H40" s="9">
        <v>38274618</v>
      </c>
    </row>
    <row r="41" spans="5:8" x14ac:dyDescent="0.25">
      <c r="E41" s="8" t="s">
        <v>31</v>
      </c>
      <c r="F41" s="9">
        <v>29005924</v>
      </c>
      <c r="G41" s="9">
        <v>47153200</v>
      </c>
      <c r="H41" s="9">
        <v>38170712</v>
      </c>
    </row>
    <row r="42" spans="5:8" x14ac:dyDescent="0.25">
      <c r="E42" s="8" t="s">
        <v>25</v>
      </c>
      <c r="F42" s="9">
        <v>33950632</v>
      </c>
      <c r="G42" s="9">
        <v>31210628</v>
      </c>
      <c r="H42" s="9">
        <v>36624199</v>
      </c>
    </row>
    <row r="43" spans="5:8" x14ac:dyDescent="0.25">
      <c r="E43" s="8" t="s">
        <v>35</v>
      </c>
      <c r="F43" s="9">
        <v>22072765</v>
      </c>
      <c r="G43" s="9">
        <v>44450000</v>
      </c>
      <c r="H43" s="9">
        <v>35739580</v>
      </c>
    </row>
    <row r="44" spans="5:8" x14ac:dyDescent="0.25">
      <c r="E44" s="8" t="s">
        <v>97</v>
      </c>
      <c r="F44" s="9">
        <v>4068194</v>
      </c>
      <c r="G44" s="9"/>
      <c r="H44" s="9">
        <v>35530081</v>
      </c>
    </row>
    <row r="45" spans="5:8" x14ac:dyDescent="0.25">
      <c r="E45" s="8" t="s">
        <v>32</v>
      </c>
      <c r="F45" s="9">
        <v>27048861</v>
      </c>
      <c r="G45" s="9">
        <v>46000000</v>
      </c>
      <c r="H45" s="9">
        <v>32938213</v>
      </c>
    </row>
    <row r="46" spans="5:8" x14ac:dyDescent="0.25">
      <c r="E46" s="8" t="s">
        <v>45</v>
      </c>
      <c r="F46" s="9">
        <v>15674241</v>
      </c>
      <c r="G46" s="9">
        <v>34235000</v>
      </c>
      <c r="H46" s="9">
        <v>32165485</v>
      </c>
    </row>
    <row r="47" spans="5:8" x14ac:dyDescent="0.25">
      <c r="E47" s="8" t="s">
        <v>38</v>
      </c>
      <c r="F47" s="9">
        <v>20564451</v>
      </c>
      <c r="G47" s="9">
        <v>32019086</v>
      </c>
      <c r="H47" s="9">
        <v>31977065</v>
      </c>
    </row>
    <row r="48" spans="5:8" x14ac:dyDescent="0.25">
      <c r="E48" s="8" t="s">
        <v>42</v>
      </c>
      <c r="F48" s="9">
        <v>16692456</v>
      </c>
      <c r="G48" s="9"/>
      <c r="H48" s="9">
        <v>31910641</v>
      </c>
    </row>
    <row r="49" spans="5:8" x14ac:dyDescent="0.25">
      <c r="E49" s="8" t="s">
        <v>33</v>
      </c>
      <c r="F49" s="9">
        <v>25343685</v>
      </c>
      <c r="G49" s="9">
        <v>30379000</v>
      </c>
      <c r="H49" s="9">
        <v>31624264</v>
      </c>
    </row>
    <row r="50" spans="5:8" x14ac:dyDescent="0.25">
      <c r="E50" s="8" t="s">
        <v>95</v>
      </c>
      <c r="F50" s="9">
        <v>4271053</v>
      </c>
      <c r="G50" s="9"/>
      <c r="H50" s="9">
        <v>29784193</v>
      </c>
    </row>
    <row r="51" spans="5:8" x14ac:dyDescent="0.25">
      <c r="E51" s="8" t="s">
        <v>79</v>
      </c>
      <c r="F51" s="9">
        <v>6162217</v>
      </c>
      <c r="G51" s="9"/>
      <c r="H51" s="9">
        <v>29668834</v>
      </c>
    </row>
    <row r="52" spans="5:8" x14ac:dyDescent="0.25">
      <c r="E52" s="8" t="s">
        <v>76</v>
      </c>
      <c r="F52" s="9">
        <v>6271270</v>
      </c>
      <c r="G52" s="9">
        <v>34172058</v>
      </c>
      <c r="H52" s="9">
        <v>29304998</v>
      </c>
    </row>
    <row r="53" spans="5:8" x14ac:dyDescent="0.25">
      <c r="E53" s="8" t="s">
        <v>50</v>
      </c>
      <c r="F53" s="9">
        <v>10922179</v>
      </c>
      <c r="G53" s="9"/>
      <c r="H53" s="9">
        <v>28833629</v>
      </c>
    </row>
    <row r="54" spans="5:8" x14ac:dyDescent="0.25">
      <c r="E54" s="8" t="s">
        <v>65</v>
      </c>
      <c r="F54" s="9">
        <v>7548512</v>
      </c>
      <c r="G54" s="9"/>
      <c r="H54" s="9">
        <v>28250420</v>
      </c>
    </row>
    <row r="55" spans="5:8" x14ac:dyDescent="0.25">
      <c r="E55" s="8" t="s">
        <v>111</v>
      </c>
      <c r="F55" s="9">
        <v>2505948</v>
      </c>
      <c r="G55" s="9"/>
      <c r="H55" s="9">
        <v>25570895</v>
      </c>
    </row>
    <row r="56" spans="5:8" x14ac:dyDescent="0.25">
      <c r="E56" s="8" t="s">
        <v>37</v>
      </c>
      <c r="F56" s="9">
        <v>21159515</v>
      </c>
      <c r="G56" s="9">
        <v>20570000</v>
      </c>
      <c r="H56" s="9">
        <v>24450561</v>
      </c>
    </row>
    <row r="57" spans="5:8" x14ac:dyDescent="0.25">
      <c r="E57" s="8" t="s">
        <v>51</v>
      </c>
      <c r="F57" s="9">
        <v>10650818</v>
      </c>
      <c r="G57" s="9"/>
      <c r="H57" s="9">
        <v>24294750</v>
      </c>
    </row>
    <row r="58" spans="5:8" x14ac:dyDescent="0.25">
      <c r="E58" s="8" t="s">
        <v>81</v>
      </c>
      <c r="F58" s="9">
        <v>5580465</v>
      </c>
      <c r="G58" s="9"/>
      <c r="H58" s="9">
        <v>24053727</v>
      </c>
    </row>
    <row r="59" spans="5:8" x14ac:dyDescent="0.25">
      <c r="E59" s="8" t="s">
        <v>36</v>
      </c>
      <c r="F59" s="9">
        <v>21920626</v>
      </c>
      <c r="G59" s="9">
        <v>28610000</v>
      </c>
      <c r="H59" s="9">
        <v>23626456</v>
      </c>
    </row>
    <row r="60" spans="5:8" x14ac:dyDescent="0.25">
      <c r="E60" s="8" t="s">
        <v>119</v>
      </c>
      <c r="F60" s="9">
        <v>2194985</v>
      </c>
      <c r="G60" s="9"/>
      <c r="H60" s="9">
        <v>21477348</v>
      </c>
    </row>
    <row r="61" spans="5:8" x14ac:dyDescent="0.25">
      <c r="E61" s="8" t="s">
        <v>67</v>
      </c>
      <c r="F61" s="9">
        <v>7121116</v>
      </c>
      <c r="G61" s="9">
        <v>38849812</v>
      </c>
      <c r="H61" s="9">
        <v>20876917</v>
      </c>
    </row>
    <row r="62" spans="5:8" x14ac:dyDescent="0.25">
      <c r="E62" s="8" t="s">
        <v>48</v>
      </c>
      <c r="F62" s="9">
        <v>12545558</v>
      </c>
      <c r="G62" s="9">
        <v>26000000</v>
      </c>
      <c r="H62" s="9">
        <v>19679306</v>
      </c>
    </row>
    <row r="63" spans="5:8" x14ac:dyDescent="0.25">
      <c r="E63" s="8" t="s">
        <v>104</v>
      </c>
      <c r="F63" s="9">
        <v>3047909</v>
      </c>
      <c r="G63" s="9"/>
      <c r="H63" s="9">
        <v>19193382</v>
      </c>
    </row>
    <row r="64" spans="5:8" x14ac:dyDescent="0.25">
      <c r="E64" s="8" t="s">
        <v>109</v>
      </c>
      <c r="F64" s="9">
        <v>2566126</v>
      </c>
      <c r="G64" s="9"/>
      <c r="H64" s="9">
        <v>18622104</v>
      </c>
    </row>
    <row r="65" spans="5:8" x14ac:dyDescent="0.25">
      <c r="E65" s="8" t="s">
        <v>116</v>
      </c>
      <c r="F65" s="9">
        <v>2358540</v>
      </c>
      <c r="G65" s="9"/>
      <c r="H65" s="9">
        <v>18541980</v>
      </c>
    </row>
    <row r="66" spans="5:8" x14ac:dyDescent="0.25">
      <c r="E66" s="8" t="s">
        <v>77</v>
      </c>
      <c r="F66" s="9">
        <v>6257430</v>
      </c>
      <c r="G66" s="9"/>
      <c r="H66" s="9">
        <v>18269868</v>
      </c>
    </row>
    <row r="67" spans="5:8" x14ac:dyDescent="0.25">
      <c r="E67" s="8" t="s">
        <v>47</v>
      </c>
      <c r="F67" s="9">
        <v>13913699</v>
      </c>
      <c r="G67" s="9"/>
      <c r="H67" s="9">
        <v>18204499</v>
      </c>
    </row>
    <row r="68" spans="5:8" x14ac:dyDescent="0.25">
      <c r="E68" s="8" t="s">
        <v>46</v>
      </c>
      <c r="F68" s="9">
        <v>14864456</v>
      </c>
      <c r="G68" s="9">
        <v>21000000</v>
      </c>
      <c r="H68" s="9">
        <v>18054726</v>
      </c>
    </row>
    <row r="69" spans="5:8" x14ac:dyDescent="0.25">
      <c r="E69" s="8" t="s">
        <v>88</v>
      </c>
      <c r="F69" s="9">
        <v>4760715</v>
      </c>
      <c r="G69" s="9"/>
      <c r="H69" s="9">
        <v>17094130</v>
      </c>
    </row>
    <row r="70" spans="5:8" x14ac:dyDescent="0.25">
      <c r="E70" s="8" t="s">
        <v>44</v>
      </c>
      <c r="F70" s="9">
        <v>15877494</v>
      </c>
      <c r="G70" s="9">
        <v>20000000</v>
      </c>
      <c r="H70" s="9">
        <v>17035938</v>
      </c>
    </row>
    <row r="71" spans="5:8" x14ac:dyDescent="0.25">
      <c r="E71" s="8" t="s">
        <v>71</v>
      </c>
      <c r="F71" s="9">
        <v>6883796</v>
      </c>
      <c r="G71" s="9">
        <v>17571895</v>
      </c>
      <c r="H71" s="9">
        <v>16913503</v>
      </c>
    </row>
    <row r="72" spans="5:8" x14ac:dyDescent="0.25">
      <c r="E72" s="8" t="s">
        <v>55</v>
      </c>
      <c r="F72" s="9">
        <v>9521056</v>
      </c>
      <c r="G72" s="9">
        <v>15900000</v>
      </c>
      <c r="H72" s="9">
        <v>16624858</v>
      </c>
    </row>
    <row r="73" spans="5:8" x14ac:dyDescent="0.25">
      <c r="E73" s="8" t="s">
        <v>92</v>
      </c>
      <c r="F73" s="9">
        <v>4472992</v>
      </c>
      <c r="G73" s="9">
        <v>13518887</v>
      </c>
      <c r="H73" s="9">
        <v>16529904</v>
      </c>
    </row>
    <row r="74" spans="5:8" x14ac:dyDescent="0.25">
      <c r="E74" s="8" t="s">
        <v>83</v>
      </c>
      <c r="F74" s="9">
        <v>5441827</v>
      </c>
      <c r="G74" s="9"/>
      <c r="H74" s="9">
        <v>16005373</v>
      </c>
    </row>
    <row r="75" spans="5:8" x14ac:dyDescent="0.25">
      <c r="E75" s="8" t="s">
        <v>90</v>
      </c>
      <c r="F75" s="9">
        <v>4698108</v>
      </c>
      <c r="G75" s="9"/>
      <c r="H75" s="9">
        <v>15850567</v>
      </c>
    </row>
    <row r="76" spans="5:8" x14ac:dyDescent="0.25">
      <c r="E76" s="8" t="s">
        <v>141</v>
      </c>
      <c r="F76" s="9">
        <v>968500</v>
      </c>
      <c r="G76" s="9"/>
      <c r="H76" s="9">
        <v>14899994</v>
      </c>
    </row>
    <row r="77" spans="5:8" x14ac:dyDescent="0.25">
      <c r="E77" s="8" t="s">
        <v>169</v>
      </c>
      <c r="F77" s="9">
        <v>294851</v>
      </c>
      <c r="G77" s="9"/>
      <c r="H77" s="9">
        <v>14742523</v>
      </c>
    </row>
    <row r="78" spans="5:8" x14ac:dyDescent="0.25">
      <c r="E78" s="8" t="s">
        <v>130</v>
      </c>
      <c r="F78" s="9">
        <v>1449758</v>
      </c>
      <c r="G78" s="9"/>
      <c r="H78" s="9">
        <v>12717176</v>
      </c>
    </row>
    <row r="79" spans="5:8" x14ac:dyDescent="0.25">
      <c r="E79" s="8" t="s">
        <v>139</v>
      </c>
      <c r="F79" s="9">
        <v>1003542</v>
      </c>
      <c r="G79" s="9"/>
      <c r="H79" s="9">
        <v>12575714</v>
      </c>
    </row>
    <row r="80" spans="5:8" x14ac:dyDescent="0.25">
      <c r="E80" s="8" t="s">
        <v>108</v>
      </c>
      <c r="F80" s="9">
        <v>2657770</v>
      </c>
      <c r="G80" s="9"/>
      <c r="H80" s="9">
        <v>12208407</v>
      </c>
    </row>
    <row r="81" spans="5:8" x14ac:dyDescent="0.25">
      <c r="E81" s="8" t="s">
        <v>75</v>
      </c>
      <c r="F81" s="9">
        <v>6400330</v>
      </c>
      <c r="G81" s="9"/>
      <c r="H81" s="9">
        <v>11532127</v>
      </c>
    </row>
    <row r="82" spans="5:8" x14ac:dyDescent="0.25">
      <c r="E82" s="8" t="s">
        <v>80</v>
      </c>
      <c r="F82" s="9">
        <v>5638956</v>
      </c>
      <c r="G82" s="9">
        <v>1300000</v>
      </c>
      <c r="H82" s="9">
        <v>11484636</v>
      </c>
    </row>
    <row r="83" spans="5:8" x14ac:dyDescent="0.25">
      <c r="E83" s="8" t="s">
        <v>53</v>
      </c>
      <c r="F83" s="9">
        <v>10021242</v>
      </c>
      <c r="G83" s="9">
        <v>11822000</v>
      </c>
      <c r="H83" s="9">
        <v>11429336</v>
      </c>
    </row>
    <row r="84" spans="5:8" x14ac:dyDescent="0.25">
      <c r="E84" s="8" t="s">
        <v>129</v>
      </c>
      <c r="F84" s="9">
        <v>1578008</v>
      </c>
      <c r="G84" s="9"/>
      <c r="H84" s="9">
        <v>11175692</v>
      </c>
    </row>
    <row r="85" spans="5:8" x14ac:dyDescent="0.25">
      <c r="E85" s="8" t="s">
        <v>61</v>
      </c>
      <c r="F85" s="9">
        <v>7799565</v>
      </c>
      <c r="G85" s="9"/>
      <c r="H85" s="9">
        <v>11159773</v>
      </c>
    </row>
    <row r="86" spans="5:8" x14ac:dyDescent="0.25">
      <c r="E86" s="8" t="s">
        <v>85</v>
      </c>
      <c r="F86" s="9">
        <v>4843916</v>
      </c>
      <c r="G86" s="9"/>
      <c r="H86" s="9">
        <v>11051600</v>
      </c>
    </row>
    <row r="87" spans="5:8" x14ac:dyDescent="0.25">
      <c r="E87" s="8" t="s">
        <v>134</v>
      </c>
      <c r="F87" s="9">
        <v>1353986</v>
      </c>
      <c r="G87" s="9"/>
      <c r="H87" s="9">
        <v>10981229</v>
      </c>
    </row>
    <row r="88" spans="5:8" x14ac:dyDescent="0.25">
      <c r="E88" s="8" t="s">
        <v>151</v>
      </c>
      <c r="F88" s="9">
        <v>607311</v>
      </c>
      <c r="G88" s="9"/>
      <c r="H88" s="9">
        <v>10864245</v>
      </c>
    </row>
    <row r="89" spans="5:8" x14ac:dyDescent="0.25">
      <c r="E89" s="8" t="s">
        <v>70</v>
      </c>
      <c r="F89" s="9">
        <v>6997472</v>
      </c>
      <c r="G89" s="9"/>
      <c r="H89" s="9">
        <v>10766998</v>
      </c>
    </row>
    <row r="90" spans="5:8" x14ac:dyDescent="0.25">
      <c r="E90" s="8" t="s">
        <v>59</v>
      </c>
      <c r="F90" s="9">
        <v>8358728</v>
      </c>
      <c r="G90" s="9"/>
      <c r="H90" s="9">
        <v>10618303</v>
      </c>
    </row>
    <row r="91" spans="5:8" x14ac:dyDescent="0.25">
      <c r="E91" s="8" t="s">
        <v>64</v>
      </c>
      <c r="F91" s="9">
        <v>7622142</v>
      </c>
      <c r="G91" s="9">
        <v>13400000</v>
      </c>
      <c r="H91" s="9">
        <v>10329506</v>
      </c>
    </row>
    <row r="92" spans="5:8" x14ac:dyDescent="0.25">
      <c r="E92" s="8" t="s">
        <v>54</v>
      </c>
      <c r="F92" s="9">
        <v>9554907</v>
      </c>
      <c r="G92" s="9">
        <v>14500000</v>
      </c>
      <c r="H92" s="9">
        <v>9910701</v>
      </c>
    </row>
    <row r="93" spans="5:8" x14ac:dyDescent="0.25">
      <c r="E93" s="8" t="s">
        <v>62</v>
      </c>
      <c r="F93" s="9">
        <v>7763795</v>
      </c>
      <c r="G93" s="9">
        <v>7000000</v>
      </c>
      <c r="H93" s="9">
        <v>9827589</v>
      </c>
    </row>
    <row r="94" spans="5:8" x14ac:dyDescent="0.25">
      <c r="E94" s="8" t="s">
        <v>66</v>
      </c>
      <c r="F94" s="9">
        <v>7461297</v>
      </c>
      <c r="G94" s="9">
        <v>11561890</v>
      </c>
      <c r="H94" s="9">
        <v>9721559</v>
      </c>
    </row>
    <row r="95" spans="5:8" x14ac:dyDescent="0.25">
      <c r="E95" s="8" t="s">
        <v>74</v>
      </c>
      <c r="F95" s="9">
        <v>6480202</v>
      </c>
      <c r="G95" s="9">
        <v>6010000</v>
      </c>
      <c r="H95" s="9">
        <v>9702353</v>
      </c>
    </row>
    <row r="96" spans="5:8" x14ac:dyDescent="0.25">
      <c r="E96" s="8" t="s">
        <v>68</v>
      </c>
      <c r="F96" s="9">
        <v>7048231</v>
      </c>
      <c r="G96" s="9"/>
      <c r="H96" s="9">
        <v>9468338</v>
      </c>
    </row>
    <row r="97" spans="5:8" x14ac:dyDescent="0.25">
      <c r="E97" s="8" t="s">
        <v>57</v>
      </c>
      <c r="F97" s="9">
        <v>8913217</v>
      </c>
      <c r="G97" s="9">
        <v>17132724</v>
      </c>
      <c r="H97" s="9">
        <v>9400145</v>
      </c>
    </row>
    <row r="98" spans="5:8" x14ac:dyDescent="0.25">
      <c r="E98" s="8" t="s">
        <v>105</v>
      </c>
      <c r="F98" s="9">
        <v>2977793</v>
      </c>
      <c r="G98" s="9"/>
      <c r="H98" s="9">
        <v>9265067</v>
      </c>
    </row>
    <row r="99" spans="5:8" x14ac:dyDescent="0.25">
      <c r="E99" s="8" t="s">
        <v>123</v>
      </c>
      <c r="F99" s="9">
        <v>1959127</v>
      </c>
      <c r="G99" s="9"/>
      <c r="H99" s="9">
        <v>8921343</v>
      </c>
    </row>
    <row r="100" spans="5:8" x14ac:dyDescent="0.25">
      <c r="E100" s="8" t="s">
        <v>78</v>
      </c>
      <c r="F100" s="9">
        <v>6182411</v>
      </c>
      <c r="G100" s="9"/>
      <c r="H100" s="9">
        <v>8790574</v>
      </c>
    </row>
    <row r="101" spans="5:8" x14ac:dyDescent="0.25">
      <c r="E101" s="8" t="s">
        <v>63</v>
      </c>
      <c r="F101" s="9">
        <v>7681957</v>
      </c>
      <c r="G101" s="9"/>
      <c r="H101" s="9">
        <v>8735453</v>
      </c>
    </row>
    <row r="102" spans="5:8" x14ac:dyDescent="0.25">
      <c r="E102" s="8" t="s">
        <v>60</v>
      </c>
      <c r="F102" s="9">
        <v>7942864</v>
      </c>
      <c r="G102" s="9"/>
      <c r="H102" s="9">
        <v>8476005</v>
      </c>
    </row>
    <row r="103" spans="5:8" x14ac:dyDescent="0.25">
      <c r="E103" s="8" t="s">
        <v>72</v>
      </c>
      <c r="F103" s="9">
        <v>6788737</v>
      </c>
      <c r="G103" s="9">
        <v>9701200</v>
      </c>
      <c r="H103" s="9">
        <v>8321570</v>
      </c>
    </row>
    <row r="104" spans="5:8" x14ac:dyDescent="0.25">
      <c r="E104" s="8" t="s">
        <v>146</v>
      </c>
      <c r="F104" s="9">
        <v>924955</v>
      </c>
      <c r="G104" s="9"/>
      <c r="H104" s="9">
        <v>8251162</v>
      </c>
    </row>
    <row r="105" spans="5:8" x14ac:dyDescent="0.25">
      <c r="E105" s="8" t="s">
        <v>142</v>
      </c>
      <c r="F105" s="9">
        <v>963795</v>
      </c>
      <c r="G105" s="9"/>
      <c r="H105" s="9">
        <v>7797694</v>
      </c>
    </row>
    <row r="106" spans="5:8" x14ac:dyDescent="0.25">
      <c r="E106" s="8" t="s">
        <v>140</v>
      </c>
      <c r="F106" s="9">
        <v>1000575</v>
      </c>
      <c r="G106" s="9"/>
      <c r="H106" s="9">
        <v>7557212</v>
      </c>
    </row>
    <row r="107" spans="5:8" x14ac:dyDescent="0.25">
      <c r="E107" s="8" t="s">
        <v>73</v>
      </c>
      <c r="F107" s="9">
        <v>6585678</v>
      </c>
      <c r="G107" s="9">
        <v>19207578</v>
      </c>
      <c r="H107" s="9">
        <v>7364883</v>
      </c>
    </row>
    <row r="108" spans="5:8" x14ac:dyDescent="0.25">
      <c r="E108" s="8" t="s">
        <v>91</v>
      </c>
      <c r="F108" s="9">
        <v>4492326</v>
      </c>
      <c r="G108" s="9">
        <v>10454400</v>
      </c>
      <c r="H108" s="9">
        <v>7084571</v>
      </c>
    </row>
    <row r="109" spans="5:8" x14ac:dyDescent="0.25">
      <c r="E109" s="8" t="s">
        <v>124</v>
      </c>
      <c r="F109" s="9">
        <v>1749517</v>
      </c>
      <c r="G109" s="9"/>
      <c r="H109" s="9">
        <v>6858160</v>
      </c>
    </row>
    <row r="110" spans="5:8" x14ac:dyDescent="0.25">
      <c r="E110" s="8" t="s">
        <v>96</v>
      </c>
      <c r="F110" s="9">
        <v>4160340</v>
      </c>
      <c r="G110" s="9"/>
      <c r="H110" s="9">
        <v>6811297</v>
      </c>
    </row>
    <row r="111" spans="5:8" x14ac:dyDescent="0.25">
      <c r="E111" s="8" t="s">
        <v>122</v>
      </c>
      <c r="F111" s="9">
        <v>1993079</v>
      </c>
      <c r="G111" s="9"/>
      <c r="H111" s="9">
        <v>6377853</v>
      </c>
    </row>
    <row r="112" spans="5:8" x14ac:dyDescent="0.25">
      <c r="E112" s="8" t="s">
        <v>133</v>
      </c>
      <c r="F112" s="9">
        <v>1387116</v>
      </c>
      <c r="G112" s="9"/>
      <c r="H112" s="9">
        <v>6374616</v>
      </c>
    </row>
    <row r="113" spans="5:8" x14ac:dyDescent="0.25">
      <c r="E113" s="8" t="s">
        <v>125</v>
      </c>
      <c r="F113" s="9">
        <v>1732218</v>
      </c>
      <c r="G113" s="9"/>
      <c r="H113" s="9">
        <v>6217581</v>
      </c>
    </row>
    <row r="114" spans="5:8" x14ac:dyDescent="0.25">
      <c r="E114" s="8" t="s">
        <v>89</v>
      </c>
      <c r="F114" s="9">
        <v>4755187</v>
      </c>
      <c r="G114" s="9">
        <v>2720000</v>
      </c>
      <c r="H114" s="9">
        <v>6082357</v>
      </c>
    </row>
    <row r="115" spans="5:8" x14ac:dyDescent="0.25">
      <c r="E115" s="8" t="s">
        <v>117</v>
      </c>
      <c r="F115" s="9">
        <v>2309235</v>
      </c>
      <c r="G115" s="9"/>
      <c r="H115" s="9">
        <v>6045117</v>
      </c>
    </row>
    <row r="116" spans="5:8" x14ac:dyDescent="0.25">
      <c r="E116" s="8" t="s">
        <v>135</v>
      </c>
      <c r="F116" s="9">
        <v>1223591</v>
      </c>
      <c r="G116" s="9"/>
      <c r="H116" s="9">
        <v>5758075</v>
      </c>
    </row>
    <row r="117" spans="5:8" x14ac:dyDescent="0.25">
      <c r="E117" s="8" t="s">
        <v>82</v>
      </c>
      <c r="F117" s="9">
        <v>5567278</v>
      </c>
      <c r="G117" s="9">
        <v>7000000</v>
      </c>
      <c r="H117" s="9">
        <v>5733551</v>
      </c>
    </row>
    <row r="118" spans="5:8" x14ac:dyDescent="0.25">
      <c r="E118" s="8" t="s">
        <v>87</v>
      </c>
      <c r="F118" s="9">
        <v>4821119</v>
      </c>
      <c r="G118" s="9">
        <v>8106700</v>
      </c>
      <c r="H118" s="9">
        <v>5708844</v>
      </c>
    </row>
    <row r="119" spans="5:8" x14ac:dyDescent="0.25">
      <c r="E119" s="8" t="s">
        <v>86</v>
      </c>
      <c r="F119" s="9">
        <v>4831170</v>
      </c>
      <c r="G119" s="9">
        <v>9470000</v>
      </c>
      <c r="H119" s="9">
        <v>5523231</v>
      </c>
    </row>
    <row r="120" spans="5:8" x14ac:dyDescent="0.25">
      <c r="E120" s="8" t="s">
        <v>93</v>
      </c>
      <c r="F120" s="9">
        <v>4446926</v>
      </c>
      <c r="G120" s="9"/>
      <c r="H120" s="9">
        <v>5447662</v>
      </c>
    </row>
    <row r="121" spans="5:8" x14ac:dyDescent="0.25">
      <c r="E121" s="8" t="s">
        <v>84</v>
      </c>
      <c r="F121" s="9">
        <v>5120225</v>
      </c>
      <c r="G121" s="9"/>
      <c r="H121" s="9">
        <v>5305383</v>
      </c>
    </row>
    <row r="122" spans="5:8" x14ac:dyDescent="0.25">
      <c r="E122" s="8" t="s">
        <v>155</v>
      </c>
      <c r="F122" s="9">
        <v>455055</v>
      </c>
      <c r="G122" s="9"/>
      <c r="H122" s="9">
        <v>5260750</v>
      </c>
    </row>
    <row r="123" spans="5:8" x14ac:dyDescent="0.25">
      <c r="E123" s="8" t="s">
        <v>189</v>
      </c>
      <c r="F123" s="9">
        <v>66402</v>
      </c>
      <c r="G123" s="9"/>
      <c r="H123" s="9">
        <v>5068831</v>
      </c>
    </row>
    <row r="124" spans="5:8" x14ac:dyDescent="0.25">
      <c r="E124" s="8" t="s">
        <v>102</v>
      </c>
      <c r="F124" s="9">
        <v>3208312</v>
      </c>
      <c r="G124" s="9"/>
      <c r="H124" s="9">
        <v>4920724</v>
      </c>
    </row>
    <row r="125" spans="5:8" x14ac:dyDescent="0.25">
      <c r="E125" s="8" t="s">
        <v>101</v>
      </c>
      <c r="F125" s="9">
        <v>3511549</v>
      </c>
      <c r="G125" s="9">
        <v>8300000</v>
      </c>
      <c r="H125" s="9">
        <v>4905769</v>
      </c>
    </row>
    <row r="126" spans="5:8" x14ac:dyDescent="0.25">
      <c r="E126" s="8" t="s">
        <v>99</v>
      </c>
      <c r="F126" s="9">
        <v>4024552</v>
      </c>
      <c r="G126" s="9">
        <v>5770638</v>
      </c>
      <c r="H126" s="9">
        <v>4761657</v>
      </c>
    </row>
    <row r="127" spans="5:8" x14ac:dyDescent="0.25">
      <c r="E127" s="8" t="s">
        <v>162</v>
      </c>
      <c r="F127" s="9">
        <v>377607</v>
      </c>
      <c r="G127" s="9"/>
      <c r="H127" s="9">
        <v>4731906</v>
      </c>
    </row>
    <row r="128" spans="5:8" x14ac:dyDescent="0.25">
      <c r="E128" s="8" t="s">
        <v>94</v>
      </c>
      <c r="F128" s="9">
        <v>4273353</v>
      </c>
      <c r="G128" s="9">
        <v>4761000</v>
      </c>
      <c r="H128" s="9">
        <v>4705818</v>
      </c>
    </row>
    <row r="129" spans="5:8" x14ac:dyDescent="0.25">
      <c r="E129" s="8" t="s">
        <v>176</v>
      </c>
      <c r="F129" s="9">
        <v>202204</v>
      </c>
      <c r="G129" s="9"/>
      <c r="H129" s="9">
        <v>4659080</v>
      </c>
    </row>
    <row r="130" spans="5:8" x14ac:dyDescent="0.25">
      <c r="E130" s="8" t="s">
        <v>100</v>
      </c>
      <c r="F130" s="9">
        <v>3717818</v>
      </c>
      <c r="G130" s="9"/>
      <c r="H130" s="9">
        <v>4636262</v>
      </c>
    </row>
    <row r="131" spans="5:8" x14ac:dyDescent="0.25">
      <c r="E131" s="8" t="s">
        <v>147</v>
      </c>
      <c r="F131" s="9">
        <v>919398</v>
      </c>
      <c r="G131" s="9"/>
      <c r="H131" s="9">
        <v>4420184</v>
      </c>
    </row>
    <row r="132" spans="5:8" x14ac:dyDescent="0.25">
      <c r="E132" s="8" t="s">
        <v>106</v>
      </c>
      <c r="F132" s="9">
        <v>2811056</v>
      </c>
      <c r="G132" s="9"/>
      <c r="H132" s="9">
        <v>4189353</v>
      </c>
    </row>
    <row r="133" spans="5:8" x14ac:dyDescent="0.25">
      <c r="E133" s="8" t="s">
        <v>98</v>
      </c>
      <c r="F133" s="9">
        <v>4053797</v>
      </c>
      <c r="G133" s="9"/>
      <c r="H133" s="9">
        <v>4136528</v>
      </c>
    </row>
    <row r="134" spans="5:8" x14ac:dyDescent="0.25">
      <c r="E134" s="8" t="s">
        <v>113</v>
      </c>
      <c r="F134" s="9">
        <v>2371852</v>
      </c>
      <c r="G134" s="9">
        <v>6900000</v>
      </c>
      <c r="H134" s="9">
        <v>4098587</v>
      </c>
    </row>
    <row r="135" spans="5:8" x14ac:dyDescent="0.25">
      <c r="E135" s="8" t="s">
        <v>103</v>
      </c>
      <c r="F135" s="9">
        <v>3083783</v>
      </c>
      <c r="G135" s="9"/>
      <c r="H135" s="9">
        <v>4051212</v>
      </c>
    </row>
    <row r="136" spans="5:8" x14ac:dyDescent="0.25">
      <c r="E136" s="8" t="s">
        <v>114</v>
      </c>
      <c r="F136" s="9">
        <v>2366406</v>
      </c>
      <c r="G136" s="9"/>
      <c r="H136" s="9">
        <v>3912061</v>
      </c>
    </row>
    <row r="137" spans="5:8" x14ac:dyDescent="0.25">
      <c r="E137" s="8" t="s">
        <v>107</v>
      </c>
      <c r="F137" s="9">
        <v>2664928</v>
      </c>
      <c r="G137" s="9"/>
      <c r="H137" s="9">
        <v>3663131</v>
      </c>
    </row>
    <row r="138" spans="5:8" x14ac:dyDescent="0.25">
      <c r="E138" s="8" t="s">
        <v>112</v>
      </c>
      <c r="F138" s="9">
        <v>2437026</v>
      </c>
      <c r="G138" s="9"/>
      <c r="H138" s="9">
        <v>3507017</v>
      </c>
    </row>
    <row r="139" spans="5:8" x14ac:dyDescent="0.25">
      <c r="E139" s="8" t="s">
        <v>115</v>
      </c>
      <c r="F139" s="9">
        <v>2360269</v>
      </c>
      <c r="G139" s="9"/>
      <c r="H139" s="9">
        <v>3456750</v>
      </c>
    </row>
    <row r="140" spans="5:8" x14ac:dyDescent="0.25">
      <c r="E140" s="8" t="s">
        <v>148</v>
      </c>
      <c r="F140" s="9">
        <v>729236</v>
      </c>
      <c r="G140" s="9">
        <v>3500000</v>
      </c>
      <c r="H140" s="9">
        <v>3075647</v>
      </c>
    </row>
    <row r="141" spans="5:8" x14ac:dyDescent="0.25">
      <c r="E141" s="8" t="s">
        <v>121</v>
      </c>
      <c r="F141" s="9">
        <v>2043110</v>
      </c>
      <c r="G141" s="9"/>
      <c r="H141" s="9">
        <v>2930450</v>
      </c>
    </row>
    <row r="142" spans="5:8" x14ac:dyDescent="0.25">
      <c r="E142" s="8" t="s">
        <v>120</v>
      </c>
      <c r="F142" s="9">
        <v>2105339</v>
      </c>
      <c r="G142" s="9"/>
      <c r="H142" s="9">
        <v>2930187</v>
      </c>
    </row>
    <row r="143" spans="5:8" x14ac:dyDescent="0.25">
      <c r="E143" s="8" t="s">
        <v>132</v>
      </c>
      <c r="F143" s="9">
        <v>1409888</v>
      </c>
      <c r="G143" s="9"/>
      <c r="H143" s="9">
        <v>2890299</v>
      </c>
    </row>
    <row r="144" spans="5:8" x14ac:dyDescent="0.25">
      <c r="E144" s="8" t="s">
        <v>118</v>
      </c>
      <c r="F144" s="9">
        <v>2243448</v>
      </c>
      <c r="G144" s="9">
        <v>4940000</v>
      </c>
      <c r="H144" s="9">
        <v>2890297</v>
      </c>
    </row>
    <row r="145" spans="5:8" x14ac:dyDescent="0.25">
      <c r="E145" s="8" t="s">
        <v>110</v>
      </c>
      <c r="F145" s="9">
        <v>2532059</v>
      </c>
      <c r="G145" s="9"/>
      <c r="H145" s="9">
        <v>2639211</v>
      </c>
    </row>
    <row r="146" spans="5:8" x14ac:dyDescent="0.25">
      <c r="E146" s="8" t="s">
        <v>145</v>
      </c>
      <c r="F146" s="9">
        <v>933450</v>
      </c>
      <c r="G146" s="9"/>
      <c r="H146" s="9">
        <v>2533794</v>
      </c>
    </row>
    <row r="147" spans="5:8" x14ac:dyDescent="0.25">
      <c r="E147" s="8" t="s">
        <v>144</v>
      </c>
      <c r="F147" s="9">
        <v>948977</v>
      </c>
      <c r="G147" s="9"/>
      <c r="H147" s="9">
        <v>2291661</v>
      </c>
    </row>
    <row r="148" spans="5:8" x14ac:dyDescent="0.25">
      <c r="E148" s="8" t="s">
        <v>150</v>
      </c>
      <c r="F148" s="9">
        <v>665312</v>
      </c>
      <c r="G148" s="9"/>
      <c r="H148" s="9">
        <v>2233339</v>
      </c>
    </row>
    <row r="149" spans="5:8" x14ac:dyDescent="0.25">
      <c r="E149" s="8" t="s">
        <v>158</v>
      </c>
      <c r="F149" s="9">
        <v>416753</v>
      </c>
      <c r="G149" s="9"/>
      <c r="H149" s="9">
        <v>2100568</v>
      </c>
    </row>
    <row r="150" spans="5:8" x14ac:dyDescent="0.25">
      <c r="E150" s="8" t="s">
        <v>127</v>
      </c>
      <c r="F150" s="9">
        <v>1589659</v>
      </c>
      <c r="G150" s="9"/>
      <c r="H150" s="9">
        <v>2083160</v>
      </c>
    </row>
    <row r="151" spans="5:8" x14ac:dyDescent="0.25">
      <c r="E151" s="8" t="s">
        <v>126</v>
      </c>
      <c r="F151" s="9">
        <v>1640893</v>
      </c>
      <c r="G151" s="9"/>
      <c r="H151" s="9">
        <v>2079976</v>
      </c>
    </row>
    <row r="152" spans="5:8" x14ac:dyDescent="0.25">
      <c r="E152" s="8" t="s">
        <v>138</v>
      </c>
      <c r="F152" s="9">
        <v>1019049</v>
      </c>
      <c r="G152" s="9"/>
      <c r="H152" s="9">
        <v>2025137</v>
      </c>
    </row>
    <row r="153" spans="5:8" x14ac:dyDescent="0.25">
      <c r="E153" s="8" t="s">
        <v>128</v>
      </c>
      <c r="F153" s="9">
        <v>1585471</v>
      </c>
      <c r="G153" s="9">
        <v>2579000</v>
      </c>
      <c r="H153" s="9">
        <v>1949670</v>
      </c>
    </row>
    <row r="154" spans="5:8" x14ac:dyDescent="0.25">
      <c r="E154" s="8" t="s">
        <v>183</v>
      </c>
      <c r="F154" s="9">
        <v>73148</v>
      </c>
      <c r="G154" s="9"/>
      <c r="H154" s="9">
        <v>1861283</v>
      </c>
    </row>
    <row r="155" spans="5:8" x14ac:dyDescent="0.25">
      <c r="E155" s="8" t="s">
        <v>131</v>
      </c>
      <c r="F155" s="9">
        <v>1431090</v>
      </c>
      <c r="G155" s="9"/>
      <c r="H155" s="9">
        <v>1492584</v>
      </c>
    </row>
    <row r="156" spans="5:8" x14ac:dyDescent="0.25">
      <c r="E156" s="8" t="s">
        <v>137</v>
      </c>
      <c r="F156" s="9">
        <v>1058744</v>
      </c>
      <c r="G156" s="9"/>
      <c r="H156" s="9">
        <v>1369125</v>
      </c>
    </row>
    <row r="157" spans="5:8" x14ac:dyDescent="0.25">
      <c r="E157" s="8" t="s">
        <v>159</v>
      </c>
      <c r="F157" s="9">
        <v>414278</v>
      </c>
      <c r="G157" s="9"/>
      <c r="H157" s="9">
        <v>1367254</v>
      </c>
    </row>
    <row r="158" spans="5:8" x14ac:dyDescent="0.25">
      <c r="E158" s="8" t="s">
        <v>136</v>
      </c>
      <c r="F158" s="9">
        <v>1153786</v>
      </c>
      <c r="G158" s="9">
        <v>1904000</v>
      </c>
      <c r="H158" s="9">
        <v>1309632</v>
      </c>
    </row>
    <row r="159" spans="5:8" x14ac:dyDescent="0.25">
      <c r="E159" s="8" t="s">
        <v>163</v>
      </c>
      <c r="F159" s="9">
        <v>356356</v>
      </c>
      <c r="G159" s="9"/>
      <c r="H159" s="9">
        <v>1296311</v>
      </c>
    </row>
    <row r="160" spans="5:8" x14ac:dyDescent="0.25">
      <c r="E160" s="8" t="s">
        <v>166</v>
      </c>
      <c r="F160" s="9">
        <v>332642</v>
      </c>
      <c r="G160" s="9"/>
      <c r="H160" s="9">
        <v>1267689</v>
      </c>
    </row>
    <row r="161" spans="5:8" x14ac:dyDescent="0.25">
      <c r="E161" s="8" t="s">
        <v>149</v>
      </c>
      <c r="F161" s="9">
        <v>702911</v>
      </c>
      <c r="G161" s="9"/>
      <c r="H161" s="9">
        <v>1265138</v>
      </c>
    </row>
    <row r="162" spans="5:8" x14ac:dyDescent="0.25">
      <c r="E162" s="8" t="s">
        <v>143</v>
      </c>
      <c r="F162" s="9">
        <v>952369</v>
      </c>
      <c r="G162" s="9"/>
      <c r="H162" s="9">
        <v>1179551</v>
      </c>
    </row>
    <row r="163" spans="5:8" x14ac:dyDescent="0.25">
      <c r="E163" s="8" t="s">
        <v>153</v>
      </c>
      <c r="F163" s="9">
        <v>532849</v>
      </c>
      <c r="G163" s="9"/>
      <c r="H163" s="9">
        <v>956985</v>
      </c>
    </row>
    <row r="164" spans="5:8" x14ac:dyDescent="0.25">
      <c r="E164" s="8" t="s">
        <v>156</v>
      </c>
      <c r="F164" s="9">
        <v>452479</v>
      </c>
      <c r="G164" s="9"/>
      <c r="H164" s="9">
        <v>905502</v>
      </c>
    </row>
    <row r="165" spans="5:8" x14ac:dyDescent="0.25">
      <c r="E165" s="8" t="s">
        <v>187</v>
      </c>
      <c r="F165" s="9">
        <v>69020</v>
      </c>
      <c r="G165" s="9"/>
      <c r="H165" s="9">
        <v>813912</v>
      </c>
    </row>
    <row r="166" spans="5:8" x14ac:dyDescent="0.25">
      <c r="E166" s="8" t="s">
        <v>161</v>
      </c>
      <c r="F166" s="9">
        <v>388541</v>
      </c>
      <c r="G166" s="9"/>
      <c r="H166" s="9">
        <v>807610</v>
      </c>
    </row>
    <row r="167" spans="5:8" x14ac:dyDescent="0.25">
      <c r="E167" s="8" t="s">
        <v>170</v>
      </c>
      <c r="F167" s="9">
        <v>290375</v>
      </c>
      <c r="G167" s="9"/>
      <c r="H167" s="9">
        <v>777859</v>
      </c>
    </row>
    <row r="168" spans="5:8" x14ac:dyDescent="0.25">
      <c r="E168" s="8" t="s">
        <v>157</v>
      </c>
      <c r="F168" s="9">
        <v>448260</v>
      </c>
      <c r="G168" s="9">
        <v>1117500</v>
      </c>
      <c r="H168" s="9">
        <v>628960</v>
      </c>
    </row>
    <row r="169" spans="5:8" x14ac:dyDescent="0.25">
      <c r="E169" s="8" t="s">
        <v>154</v>
      </c>
      <c r="F169" s="9">
        <v>517789</v>
      </c>
      <c r="G169" s="9"/>
      <c r="H169" s="9">
        <v>622567</v>
      </c>
    </row>
    <row r="170" spans="5:8" x14ac:dyDescent="0.25">
      <c r="E170" s="8" t="s">
        <v>184</v>
      </c>
      <c r="F170" s="9">
        <v>72872</v>
      </c>
      <c r="G170" s="9"/>
      <c r="H170" s="9">
        <v>611343</v>
      </c>
    </row>
    <row r="171" spans="5:8" x14ac:dyDescent="0.25">
      <c r="E171" s="8" t="s">
        <v>152</v>
      </c>
      <c r="F171" s="9">
        <v>570794</v>
      </c>
      <c r="G171" s="9"/>
      <c r="H171" s="9">
        <v>583455</v>
      </c>
    </row>
    <row r="172" spans="5:8" x14ac:dyDescent="0.25">
      <c r="E172" s="8" t="s">
        <v>171</v>
      </c>
      <c r="F172" s="9">
        <v>275785</v>
      </c>
      <c r="G172" s="9"/>
      <c r="H172" s="9">
        <v>563402</v>
      </c>
    </row>
    <row r="173" spans="5:8" x14ac:dyDescent="0.25">
      <c r="E173" s="8" t="s">
        <v>168</v>
      </c>
      <c r="F173" s="9">
        <v>312315</v>
      </c>
      <c r="G173" s="9"/>
      <c r="H173" s="9">
        <v>546388</v>
      </c>
    </row>
    <row r="174" spans="5:8" x14ac:dyDescent="0.25">
      <c r="E174" s="8" t="s">
        <v>172</v>
      </c>
      <c r="F174" s="9">
        <v>275717</v>
      </c>
      <c r="G174" s="9">
        <v>776716</v>
      </c>
      <c r="H174" s="9">
        <v>436330</v>
      </c>
    </row>
    <row r="175" spans="5:8" x14ac:dyDescent="0.25">
      <c r="E175" s="8" t="s">
        <v>164</v>
      </c>
      <c r="F175" s="9">
        <v>344970</v>
      </c>
      <c r="G175" s="9">
        <v>554651</v>
      </c>
      <c r="H175" s="9">
        <v>430835</v>
      </c>
    </row>
    <row r="176" spans="5:8" x14ac:dyDescent="0.25">
      <c r="E176" s="8" t="s">
        <v>160</v>
      </c>
      <c r="F176" s="9">
        <v>406705</v>
      </c>
      <c r="G176" s="9"/>
      <c r="H176" s="9">
        <v>428697</v>
      </c>
    </row>
    <row r="177" spans="5:8" x14ac:dyDescent="0.25">
      <c r="E177" s="8" t="s">
        <v>165</v>
      </c>
      <c r="F177" s="9">
        <v>336057</v>
      </c>
      <c r="G177" s="9"/>
      <c r="H177" s="9">
        <v>395361</v>
      </c>
    </row>
    <row r="178" spans="5:8" x14ac:dyDescent="0.25">
      <c r="E178" s="8" t="s">
        <v>177</v>
      </c>
      <c r="F178" s="9">
        <v>176400</v>
      </c>
      <c r="G178" s="9"/>
      <c r="H178" s="9">
        <v>374681</v>
      </c>
    </row>
    <row r="179" spans="5:8" x14ac:dyDescent="0.25">
      <c r="E179" s="8" t="s">
        <v>167</v>
      </c>
      <c r="F179" s="9">
        <v>329196</v>
      </c>
      <c r="G179" s="9"/>
      <c r="H179" s="9">
        <v>335025</v>
      </c>
    </row>
    <row r="180" spans="5:8" x14ac:dyDescent="0.25">
      <c r="E180" s="8" t="s">
        <v>173</v>
      </c>
      <c r="F180" s="9">
        <v>233604</v>
      </c>
      <c r="G180" s="9"/>
      <c r="H180" s="9">
        <v>285719</v>
      </c>
    </row>
    <row r="181" spans="5:8" x14ac:dyDescent="0.25">
      <c r="E181" s="8" t="s">
        <v>175</v>
      </c>
      <c r="F181" s="9">
        <v>205746</v>
      </c>
      <c r="G181" s="9"/>
      <c r="H181" s="9">
        <v>283007</v>
      </c>
    </row>
    <row r="182" spans="5:8" x14ac:dyDescent="0.25">
      <c r="E182" s="8" t="s">
        <v>174</v>
      </c>
      <c r="F182" s="9">
        <v>226557</v>
      </c>
      <c r="G182" s="9"/>
      <c r="H182" s="9">
        <v>276255</v>
      </c>
    </row>
    <row r="183" spans="5:8" x14ac:dyDescent="0.25">
      <c r="E183" s="8" t="s">
        <v>186</v>
      </c>
      <c r="F183" s="9">
        <v>71050</v>
      </c>
      <c r="G183" s="9"/>
      <c r="H183" s="9">
        <v>276244</v>
      </c>
    </row>
    <row r="184" spans="5:8" x14ac:dyDescent="0.25">
      <c r="E184" s="8" t="s">
        <v>192</v>
      </c>
      <c r="F184" s="9">
        <v>61155</v>
      </c>
      <c r="G184" s="9"/>
      <c r="H184" s="9">
        <v>204327</v>
      </c>
    </row>
    <row r="185" spans="5:8" x14ac:dyDescent="0.25">
      <c r="E185" s="8" t="s">
        <v>190</v>
      </c>
      <c r="F185" s="9">
        <v>66023</v>
      </c>
      <c r="G185" s="9"/>
      <c r="H185" s="9">
        <v>196440</v>
      </c>
    </row>
    <row r="186" spans="5:8" x14ac:dyDescent="0.25">
      <c r="E186" s="8" t="s">
        <v>180</v>
      </c>
      <c r="F186" s="9">
        <v>90889</v>
      </c>
      <c r="G186" s="9"/>
      <c r="H186" s="9">
        <v>178844</v>
      </c>
    </row>
    <row r="187" spans="5:8" x14ac:dyDescent="0.25">
      <c r="E187" s="8" t="s">
        <v>201</v>
      </c>
      <c r="F187" s="9">
        <v>38958</v>
      </c>
      <c r="G187" s="9"/>
      <c r="H187" s="9">
        <v>165314</v>
      </c>
    </row>
    <row r="188" spans="5:8" x14ac:dyDescent="0.25">
      <c r="E188" s="8" t="s">
        <v>178</v>
      </c>
      <c r="F188" s="9">
        <v>132221</v>
      </c>
      <c r="G188" s="9"/>
      <c r="H188" s="9">
        <v>164229</v>
      </c>
    </row>
    <row r="189" spans="5:8" x14ac:dyDescent="0.25">
      <c r="E189" s="8" t="s">
        <v>208</v>
      </c>
      <c r="F189" s="9">
        <v>16971</v>
      </c>
      <c r="G189" s="9"/>
      <c r="H189" s="9">
        <v>116398</v>
      </c>
    </row>
    <row r="190" spans="5:8" x14ac:dyDescent="0.25">
      <c r="E190" s="8" t="s">
        <v>185</v>
      </c>
      <c r="F190" s="9">
        <v>72048</v>
      </c>
      <c r="G190" s="9"/>
      <c r="H190" s="9">
        <v>109897</v>
      </c>
    </row>
    <row r="191" spans="5:8" x14ac:dyDescent="0.25">
      <c r="E191" s="8" t="s">
        <v>199</v>
      </c>
      <c r="F191" s="9">
        <v>44558</v>
      </c>
      <c r="G191" s="9"/>
      <c r="H191" s="9">
        <v>108020</v>
      </c>
    </row>
    <row r="192" spans="5:8" x14ac:dyDescent="0.25">
      <c r="E192" s="8" t="s">
        <v>191</v>
      </c>
      <c r="F192" s="9">
        <v>63692</v>
      </c>
      <c r="G192" s="9"/>
      <c r="H192" s="9">
        <v>107825</v>
      </c>
    </row>
    <row r="193" spans="5:8" x14ac:dyDescent="0.25">
      <c r="E193" s="8" t="s">
        <v>203</v>
      </c>
      <c r="F193" s="9">
        <v>37257</v>
      </c>
      <c r="G193" s="9"/>
      <c r="H193" s="9">
        <v>105544</v>
      </c>
    </row>
    <row r="194" spans="5:8" x14ac:dyDescent="0.25">
      <c r="E194" s="8" t="s">
        <v>179</v>
      </c>
      <c r="F194" s="9">
        <v>102285</v>
      </c>
      <c r="G194" s="9"/>
      <c r="H194" s="9">
        <v>105264</v>
      </c>
    </row>
    <row r="195" spans="5:8" x14ac:dyDescent="0.25">
      <c r="E195" s="8" t="s">
        <v>188</v>
      </c>
      <c r="F195" s="9">
        <v>67535</v>
      </c>
      <c r="G195" s="9"/>
      <c r="H195" s="9">
        <v>104901</v>
      </c>
    </row>
    <row r="196" spans="5:8" x14ac:dyDescent="0.25">
      <c r="E196" s="8" t="s">
        <v>181</v>
      </c>
      <c r="F196" s="9">
        <v>77529</v>
      </c>
      <c r="G196" s="9"/>
      <c r="H196" s="9">
        <v>102012</v>
      </c>
    </row>
    <row r="197" spans="5:8" x14ac:dyDescent="0.25">
      <c r="E197" s="8" t="s">
        <v>194</v>
      </c>
      <c r="F197" s="9">
        <v>55677</v>
      </c>
      <c r="G197" s="9"/>
      <c r="H197" s="9">
        <v>94737</v>
      </c>
    </row>
    <row r="198" spans="5:8" x14ac:dyDescent="0.25">
      <c r="E198" s="8" t="s">
        <v>182</v>
      </c>
      <c r="F198" s="9">
        <v>76095</v>
      </c>
      <c r="G198" s="9"/>
      <c r="H198" s="9">
        <v>76965</v>
      </c>
    </row>
    <row r="199" spans="5:8" x14ac:dyDescent="0.25">
      <c r="E199" s="8" t="s">
        <v>195</v>
      </c>
      <c r="F199" s="9">
        <v>51467</v>
      </c>
      <c r="G199" s="9"/>
      <c r="H199" s="9">
        <v>73925</v>
      </c>
    </row>
    <row r="200" spans="5:8" x14ac:dyDescent="0.25">
      <c r="E200" s="8" t="s">
        <v>196</v>
      </c>
      <c r="F200" s="9">
        <v>49906</v>
      </c>
      <c r="G200" s="9"/>
      <c r="H200" s="9">
        <v>61559</v>
      </c>
    </row>
    <row r="201" spans="5:8" x14ac:dyDescent="0.25">
      <c r="E201" s="8" t="s">
        <v>193</v>
      </c>
      <c r="F201" s="9">
        <v>60349</v>
      </c>
      <c r="G201" s="9"/>
      <c r="H201" s="9">
        <v>61349</v>
      </c>
    </row>
    <row r="202" spans="5:8" x14ac:dyDescent="0.25">
      <c r="E202" s="8" t="s">
        <v>200</v>
      </c>
      <c r="F202" s="9">
        <v>39242</v>
      </c>
      <c r="G202" s="9"/>
      <c r="H202" s="9">
        <v>56480</v>
      </c>
    </row>
    <row r="203" spans="5:8" x14ac:dyDescent="0.25">
      <c r="E203" s="8" t="s">
        <v>198</v>
      </c>
      <c r="F203" s="9">
        <v>44669</v>
      </c>
      <c r="G203" s="9"/>
      <c r="H203" s="9">
        <v>55345</v>
      </c>
    </row>
    <row r="204" spans="5:8" x14ac:dyDescent="0.25">
      <c r="E204" s="8" t="s">
        <v>206</v>
      </c>
      <c r="F204" s="9">
        <v>20560</v>
      </c>
      <c r="G204" s="9"/>
      <c r="H204" s="9">
        <v>53127</v>
      </c>
    </row>
    <row r="205" spans="5:8" x14ac:dyDescent="0.25">
      <c r="E205" s="8" t="s">
        <v>197</v>
      </c>
      <c r="F205" s="9">
        <v>48097</v>
      </c>
      <c r="G205" s="9"/>
      <c r="H205" s="9">
        <v>49290</v>
      </c>
    </row>
    <row r="206" spans="5:8" x14ac:dyDescent="0.25">
      <c r="E206" s="8" t="s">
        <v>202</v>
      </c>
      <c r="F206" s="9">
        <v>37553</v>
      </c>
      <c r="G206" s="9"/>
      <c r="H206" s="9">
        <v>38695</v>
      </c>
    </row>
    <row r="207" spans="5:8" x14ac:dyDescent="0.25">
      <c r="E207" s="8" t="s">
        <v>204</v>
      </c>
      <c r="F207" s="9">
        <v>37201</v>
      </c>
      <c r="G207" s="9"/>
      <c r="H207" s="9">
        <v>37922</v>
      </c>
    </row>
    <row r="208" spans="5:8" x14ac:dyDescent="0.25">
      <c r="E208" s="8" t="s">
        <v>205</v>
      </c>
      <c r="F208" s="9">
        <v>32494</v>
      </c>
      <c r="G208" s="9"/>
      <c r="H208" s="9">
        <v>34571</v>
      </c>
    </row>
    <row r="209" spans="5:8" x14ac:dyDescent="0.25">
      <c r="E209" s="8" t="s">
        <v>207</v>
      </c>
      <c r="F209" s="9">
        <v>20100</v>
      </c>
      <c r="G209" s="9"/>
      <c r="H209" s="9">
        <v>33400</v>
      </c>
    </row>
    <row r="210" spans="5:8" x14ac:dyDescent="0.25">
      <c r="E210" s="8" t="s">
        <v>209</v>
      </c>
      <c r="F210" s="9">
        <v>14456</v>
      </c>
      <c r="G210" s="9"/>
      <c r="H210" s="9">
        <v>31196</v>
      </c>
    </row>
    <row r="211" spans="5:8" x14ac:dyDescent="0.25">
      <c r="E211" s="8" t="s">
        <v>210</v>
      </c>
      <c r="F211" s="9">
        <v>12043</v>
      </c>
      <c r="G211" s="9"/>
      <c r="H211" s="9">
        <v>14909</v>
      </c>
    </row>
    <row r="212" spans="5:8" x14ac:dyDescent="0.25">
      <c r="E212" s="8" t="s">
        <v>216</v>
      </c>
      <c r="F212" s="9">
        <v>1383</v>
      </c>
      <c r="G212" s="9"/>
      <c r="H212" s="9">
        <v>11773</v>
      </c>
    </row>
    <row r="213" spans="5:8" x14ac:dyDescent="0.25">
      <c r="E213" s="8" t="s">
        <v>211</v>
      </c>
      <c r="F213" s="9">
        <v>6475</v>
      </c>
      <c r="G213" s="9"/>
      <c r="H213" s="9">
        <v>11359</v>
      </c>
    </row>
    <row r="214" spans="5:8" x14ac:dyDescent="0.25">
      <c r="E214" s="8" t="s">
        <v>212</v>
      </c>
      <c r="F214" s="9">
        <v>5520</v>
      </c>
      <c r="G214" s="9"/>
      <c r="H214" s="9">
        <v>11192</v>
      </c>
    </row>
    <row r="215" spans="5:8" x14ac:dyDescent="0.25">
      <c r="E215" s="8" t="s">
        <v>215</v>
      </c>
      <c r="F215" s="9">
        <v>2833</v>
      </c>
      <c r="G215" s="9"/>
      <c r="H215" s="9">
        <v>5177</v>
      </c>
    </row>
    <row r="216" spans="5:8" x14ac:dyDescent="0.25">
      <c r="E216" s="8" t="s">
        <v>213</v>
      </c>
      <c r="F216" s="9">
        <v>2906</v>
      </c>
      <c r="G216" s="9"/>
      <c r="H216" s="9">
        <v>4534</v>
      </c>
    </row>
    <row r="217" spans="5:8" x14ac:dyDescent="0.25">
      <c r="E217" s="8" t="s">
        <v>214</v>
      </c>
      <c r="F217" s="9">
        <v>2881</v>
      </c>
      <c r="G217" s="9"/>
      <c r="H217" s="9">
        <v>2910</v>
      </c>
    </row>
    <row r="218" spans="5:8" x14ac:dyDescent="0.25">
      <c r="E218" s="8" t="s">
        <v>217</v>
      </c>
      <c r="F218" s="9">
        <v>1034</v>
      </c>
      <c r="G218" s="9"/>
      <c r="H218" s="9">
        <v>1618</v>
      </c>
    </row>
    <row r="219" spans="5:8" x14ac:dyDescent="0.25">
      <c r="E219" s="8" t="s">
        <v>220</v>
      </c>
      <c r="F219" s="9"/>
      <c r="G219" s="9">
        <v>3000000</v>
      </c>
      <c r="H219" s="9"/>
    </row>
    <row r="220" spans="5:8" x14ac:dyDescent="0.25">
      <c r="E220" s="8" t="s">
        <v>225</v>
      </c>
      <c r="F220" s="9">
        <v>3814488808</v>
      </c>
      <c r="G220" s="9">
        <v>6310185705</v>
      </c>
      <c r="H220" s="9">
        <v>7557768095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2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0.xml>��< ? x m l   v e r s i o n = " 1 . 0 "   e n c o d i n g = " u t f - 1 6 " ? > < D a t a M a s h u p   x m l n s = " h t t p : / / s c h e m a s . m i c r o s o f t . c o m / D a t a M a s h u p " > A A A A A H o E A A B Q S w M E F A A C A A g A T V L x T i b 7 p L y n A A A A + A A A A B I A H A B D b 2 5 m a W c v U G F j a 2 F n Z S 5 4 b W w g o h g A K K A U A A A A A A A A A A A A A A A A A A A A A A A A A A A A h Y 9 L C s I w G I S v U r J v X h a R 8 j d d u L U g F M V t i L E N t q k 0 q e n d X H g k r 2 B B q + 6 E 2 c z w D c w 8 b n f I x 7 a J r r p 3 p r M Z Y p i i S F v V H Y 2 t M j T 4 U 7 x C u Y C t V G d Z 6 W i C r U t H Z z J U e 3 9 J C Q k h 4 L D A X V 8 R T i k j h 2 J T q l q 3 M j b W e W m V R p / W 8 X 8 L C d i / x g i O k 0 l L x j B P G J A 5 h s L Y L 8 K n x Z g C + Q l h P T R + 6 L X Q N t 6 V Q G Y L 5 P 1 C P A F Q S w M E F A A C A A g A T V L x T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1 S 8 U 4 e U W O A c Q E A A K s D A A A T A B w A R m 9 y b X V s Y X M v U 2 V j d G l v b j E u b S C i G A A o o B Q A A A A A A A A A A A A A A A A A A A A A A A A A A A C 9 k 8 F q g 0 A Q h u + C 7 z C Y S w K i x k t L S 0 / 2 U i g l N I E e Q p E 1 m e g S n Z X d t W 0 a 8 u 7 d 1 Y Z E T H s p 1 M u u M + P O P / + 3 K l x p L g j m 3 T q 9 d R 3 X U Q W T u I a R 9 9 R U G U o Q G 3 g g j Z J Q Q 6 N Q K m D K B u N o e r W 8 f v X g D k r U r g P m m Y t G r t B E X j A L Z i z H s d 0 k w n x P W o 2 9 Q u t a 3 Y Q h U v D O t 7 z G N W e B k H l o 3 8 J H r n Q q N u l K N K Q l R 5 V m u 5 R a F T Z 8 V J G 2 K r z J x O + a 3 j P N Y t O z a 7 6 P D 0 s b e f 3 O j r y k Y J S b i R a 7 G q 3 a B c t K D B a S k d o I W S W i b C q y S T V u j / L 3 e y 9 p J e x A S D B u M M 8 H b Q p A 4 4 c + + L D 3 + o 4 M 0 j N R N y W z n g 5 S z 4 y 2 w 3 o 0 y k k b w y 7 W x 7 3 o Y e I 6 n C 5 O 1 w f Y D g r R / x G q R M Z L T O t C k E l x s q T 6 n K I T p + i P n C L L y b r D K R 8 S O A M o M T c g h i W n + 9 3 p h k 7 3 s a 4 b 6 w e c Z 0 n j H X X / j w q n U Q Q r r v k n 0 q V z j G y 0 / f C N l c 3 w e v w G 9 g t Q S w E C L Q A U A A I A C A B N U v F O J v u k v K c A A A D 4 A A A A E g A A A A A A A A A A A A A A A A A A A A A A Q 2 9 u Z m l n L 1 B h Y 2 t h Z 2 U u e G 1 s U E s B A i 0 A F A A C A A g A T V L x T g / K 6 a u k A A A A 6 Q A A A B M A A A A A A A A A A A A A A A A A 8 w A A A F t D b 2 5 0 Z W 5 0 X 1 R 5 c G V z X S 5 4 b W x Q S w E C L Q A U A A I A C A B N U v F O H l F j g H E B A A C r A w A A E w A A A A A A A A A A A A A A A A D k A Q A A R m 9 y b X V s Y X M v U 2 V j d G l v b j E u b V B L B Q Y A A A A A A w A D A M I A A A C i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u G A A A A A A A A M w Y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O d W 1 i Z X I l M j B v Z i U y M E l u d G V y b m V 0 J T I w d X N l c n M l M j B h c y U y M G 9 m J T I w M j A x N y U 1 Q j g l N U Q 8 L 0 l 0 Z W 1 Q Y X R o P j w v S X R l b U x v Y 2 F 0 a W 9 u P j x T d G F i b G V F b n R y a W V z P j x F b n R y e S B U e X B l P S J J c 1 B y a X Z h d G U i I F Z h b H V l P S J s M C I g L z 4 8 R W 5 0 c n k g V H l w Z T 0 i T m F t Z V V w Z G F 0 Z W R B Z n R l c k Z p b G w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F R h c m d l d C I g V m F s d W U 9 I n N J b n R l c m 5 l d F V z Z X J z I i A v P j x F b n R y e S B U e X B l P S J G a W x s U 3 R h d H V z I i B W Y W x 1 Z T 0 i c 0 N v b X B s Z X R l I i A v P j x F b n R y e S B U e X B l P S J G a W x s Q 2 9 1 b n Q i I F Z h b H V l P S J s M j E 2 I i A v P j x F b n R y e S B U e X B l P S J G a W x s R X J y b 3 J D b 3 V u d C I g V m F s d W U 9 I m w w I i A v P j x F b n R y e S B U e X B l P S J G a W x s Q 2 9 s d W 1 u V H l w Z X M i I F Z h b H V l P S J z Q m d Z R 0 J n W U c i I C 8 + P E V u d H J 5 I F R 5 c G U 9 I k Z p b G x D b 2 x 1 b W 5 O Y W 1 l c y I g V m F s d W U 9 I n N b J n F 1 b 3 Q 7 Q 2 9 1 b n R y e S B v c i B h c m V h J n F 1 b 3 Q 7 L C Z x d W 9 0 O 0 l u d G V y b m V 0 I H V z Z X J z J n F 1 b 3 Q 7 L C Z x d W 9 0 O 1 B v c H V s Y X R p b 2 4 m c X V v d D s s J n F 1 b 3 Q 7 U m F u a y Z x d W 9 0 O y w m c X V v d D t Q Z X J j Z W 5 0 Y W d l J n F 1 b 3 Q 7 L C Z x d W 9 0 O 1 J h b m s y J n F 1 b 3 Q 7 X S I g L z 4 8 R W 5 0 c n k g V H l w Z T 0 i R m l s b E V y c m 9 y Q 2 9 k Z S I g V m F s d W U 9 I n N V b m t u b 3 d u I i A v P j x F b n R y e S B U e X B l P S J G a W x s T G F z d F V w Z G F 0 Z W Q i I F Z h b H V l P S J k M j A x O S 0 w N y 0 x N 1 Q w O D o w N T o x N S 4 w N T k 5 N D I z W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l J l Y 2 9 2 Z X J 5 V G F y Z 2 V 0 U 2 h l Z X Q i I F Z h b H V l P S J z U 2 h l Z X Q y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S Z W x h d G l v b n N o a X B J b m Z v Q 2 9 u d G F p b m V y I i B W Y W x 1 Z T 0 i c 3 s m c X V v d D t j b 2 x 1 b W 5 D b 3 V u d C Z x d W 9 0 O z o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O d W 1 i Z X I g b 2 Y g S W 5 0 Z X J u Z X Q g d X N l c n M g Y X M g b 2 Y g M j A x N 1 s 4 X S 9 D a G F u Z 2 V k I F R 5 c G U u e 0 N v d W 5 0 c n k g b 3 I g Y X J l Y S w w f S Z x d W 9 0 O y w m c X V v d D t T Z W N 0 a W 9 u M S 9 O d W 1 i Z X I g b 2 Y g S W 5 0 Z X J u Z X Q g d X N l c n M g Y X M g b 2 Y g M j A x N 1 s 4 X S 9 D a G F u Z 2 V k I F R 5 c G U u e 0 l u d G V y b m V 0 I H V z Z X J z L D F 9 J n F 1 b 3 Q 7 L C Z x d W 9 0 O 1 N l Y 3 R p b 2 4 x L 0 5 1 b W J l c i B v Z i B J b n R l c m 5 l d C B 1 c 2 V y c y B h c y B v Z i A y M D E 3 W z h d L 0 N o Y W 5 n Z W Q g V H l w Z S 5 7 U G 9 w d W x h d G l v b i w y f S Z x d W 9 0 O y w m c X V v d D t T Z W N 0 a W 9 u M S 9 O d W 1 i Z X I g b 2 Y g S W 5 0 Z X J u Z X Q g d X N l c n M g Y X M g b 2 Y g M j A x N 1 s 4 X S 9 D a G F u Z 2 V k I F R 5 c G U u e 1 J h b m s s M 3 0 m c X V v d D s s J n F 1 b 3 Q 7 U 2 V j d G l v b j E v T n V t Y m V y I G 9 m I E l u d G V y b m V 0 I H V z Z X J z I G F z I G 9 m I D I w M T d b O F 0 v Q 2 h h b m d l Z C B U e X B l L n t Q Z X J j Z W 5 0 Y W d l L D R 9 J n F 1 b 3 Q 7 L C Z x d W 9 0 O 1 N l Y 3 R p b 2 4 x L 0 5 1 b W J l c i B v Z i B J b n R l c m 5 l d C B 1 c 2 V y c y B h c y B v Z i A y M D E 3 W z h d L 0 N o Y W 5 n Z W Q g V H l w Z S 5 7 U m F u a z I s N X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T n V t Y m V y I G 9 m I E l u d G V y b m V 0 I H V z Z X J z I G F z I G 9 m I D I w M T d b O F 0 v Q 2 h h b m d l Z C B U e X B l L n t D b 3 V u d H J 5 I G 9 y I G F y Z W E s M H 0 m c X V v d D s s J n F 1 b 3 Q 7 U 2 V j d G l v b j E v T n V t Y m V y I G 9 m I E l u d G V y b m V 0 I H V z Z X J z I G F z I G 9 m I D I w M T d b O F 0 v Q 2 h h b m d l Z C B U e X B l L n t J b n R l c m 5 l d C B 1 c 2 V y c y w x f S Z x d W 9 0 O y w m c X V v d D t T Z W N 0 a W 9 u M S 9 O d W 1 i Z X I g b 2 Y g S W 5 0 Z X J u Z X Q g d X N l c n M g Y X M g b 2 Y g M j A x N 1 s 4 X S 9 D a G F u Z 2 V k I F R 5 c G U u e 1 B v c H V s Y X R p b 2 4 s M n 0 m c X V v d D s s J n F 1 b 3 Q 7 U 2 V j d G l v b j E v T n V t Y m V y I G 9 m I E l u d G V y b m V 0 I H V z Z X J z I G F z I G 9 m I D I w M T d b O F 0 v Q 2 h h b m d l Z C B U e X B l L n t S Y W 5 r L D N 9 J n F 1 b 3 Q 7 L C Z x d W 9 0 O 1 N l Y 3 R p b 2 4 x L 0 5 1 b W J l c i B v Z i B J b n R l c m 5 l d C B 1 c 2 V y c y B h c y B v Z i A y M D E 3 W z h d L 0 N o Y W 5 n Z W Q g V H l w Z S 5 7 U G V y Y 2 V u d G F n Z S w 0 f S Z x d W 9 0 O y w m c X V v d D t T Z W N 0 a W 9 u M S 9 O d W 1 i Z X I g b 2 Y g S W 5 0 Z X J u Z X Q g d X N l c n M g Y X M g b 2 Y g M j A x N 1 s 4 X S 9 D a G F u Z 2 V k I F R 5 c G U u e 1 J h b m s y L D V 9 J n F 1 b 3 Q 7 X S w m c X V v d D t S Z W x h d G l v b n N o a X B J b m Z v J n F 1 b 3 Q 7 O l t d f S I g L z 4 8 R W 5 0 c n k g V H l w Z T 0 i R m l s b F R h c m d l d E 5 h b W V D d X N 0 b 2 1 p e m V k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T n V t Y m V y J T I w b 2 Y l M j B J b n R l c m 5 l d C U y M H V z Z X J z J T I w Y X M l M j B v Z i U y M D I w M T c l N U I 4 J T V E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1 b W J l c i U y M G 9 m J T I w S W 5 0 Z X J u Z X Q l M j B 1 c 2 V y c y U y M G F z J T I w b 2 Y l M j A y M D E 3 J T V C O C U 1 R C 9 E Y X R h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1 b W J l c i U y M G 9 m J T I w S W 5 0 Z X J u Z X Q l M j B 1 c 2 V y c y U y M G F z J T I w b 2 Y l M j A y M D E 3 J T V C O C U 1 R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J T I w M D w v S X R l b V B h d G g + P C 9 J d G V t T G 9 j Y X R p b 2 4 + P F N 0 Y W J s Z U V u d H J p Z X M + P E V u d H J 5 I F R 5 c G U 9 I k l z U H J p d m F 0 Z S I g V m F s d W U 9 I m w w I i A v P j x F b n R y e S B U e X B l P S J O Y W 1 l V X B k Y X R l Z E F m d G V y R m l s b C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V G F y Z 2 V 0 I i B W Y W x 1 Z T 0 i c 0 1 v Y m l s Z V B o b 2 5 l c y I g L z 4 8 R W 5 0 c n k g V H l w Z T 0 i R m l s b F N 0 Y X R 1 c y I g V m F s d W U 9 I n N D b 2 1 w b G V 0 Z S I g L z 4 8 R W 5 0 c n k g V H l w Z T 0 i R m l s b E N v d W 5 0 I i B W Y W x 1 Z T 0 i b D c 1 I i A v P j x F b n R y e S B U e X B l P S J G a W x s R X J y b 3 J D b 3 V u d C I g V m F s d W U 9 I m w w I i A v P j x F b n R y e S B U e X B l P S J G a W x s Q 2 9 s d W 1 u V H l w Z X M i I F Z h b H V l P S J z Q m d Z R k J R V U c i I C 8 + P E V u d H J 5 I F R 5 c G U 9 I k Z p b G x D b 2 x 1 b W 5 O Y W 1 l c y I g V m F s d W U 9 I n N b J n F 1 b 3 Q 7 U m F u a 2 l u Z 3 M m c X V v d D s s J n F 1 b 3 Q 7 Q 2 9 1 b n R y e S B v c i B y Z W d p b 2 5 z J n F 1 b 3 Q 7 L C Z x d W 9 0 O 0 5 1 b W J l c i B v Z i B t b 2 J p b G U g c G h v b m V z J n F 1 b 3 Q 7 L C Z x d W 9 0 O 1 B v c H V s Y X R p b 2 4 m c X V v d D s s J n F 1 b 3 Q 7 Q 2 9 u b m V j d G l v b n M v M T A w I G N p d G l 6 Z W 5 z J n F 1 b 3 Q 7 L C Z x d W 9 0 O 0 R h d G U g b 2 Y g Z X Z h b H V h d G l v b i Z x d W 9 0 O 1 0 i I C 8 + P E V u d H J 5 I F R 5 c G U 9 I k Z p b G x F c n J v c k N v Z G U i I F Z h b H V l P S J z V W 5 r b m 9 3 b i I g L z 4 8 R W 5 0 c n k g V H l w Z T 0 i R m l s b E x h c 3 R V c G R h d G V k I i B W Y W x 1 Z T 0 i Z D I w M T k t M D c t M T d U M D g 6 M T A 6 M D k u M j I 5 O T M 2 N 1 o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S Z W N v d m V y e V R h c m d l d F N o Z W V 0 I i B W Y W x 1 Z T 0 i c 1 N o Z W V 0 M y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g M C 9 D a G F u Z 2 V k I F R 5 c G U u e 1 J h b m t p b m d z L D B 9 J n F 1 b 3 Q 7 L C Z x d W 9 0 O 1 N l Y 3 R p b 2 4 x L 1 R h Y m x l I D A v Q 2 h h b m d l Z C B U e X B l L n t D b 3 V u d H J 5 I G 9 y I H J l Z 2 l v b n M s M X 0 m c X V v d D s s J n F 1 b 3 Q 7 U 2 V j d G l v b j E v V G F i b G U g M C 9 D a G F u Z 2 V k I F R 5 c G U u e 0 5 1 b W J l c i B v Z i B t b 2 J p b G U g c G h v b m V z L D J 9 J n F 1 b 3 Q 7 L C Z x d W 9 0 O 1 N l Y 3 R p b 2 4 x L 1 R h Y m x l I D A v Q 2 h h b m d l Z C B U e X B l L n t Q b 3 B 1 b G F 0 a W 9 u L D N 9 J n F 1 b 3 Q 7 L C Z x d W 9 0 O 1 N l Y 3 R p b 2 4 x L 1 R h Y m x l I D A v Q 2 h h b m d l Z C B U e X B l L n t D b 2 5 u Z W N 0 a W 9 u c y 8 x M D A g Y 2 l 0 a X p l b n M s N H 0 m c X V v d D s s J n F 1 b 3 Q 7 U 2 V j d G l v b j E v V G F i b G U g M C 9 D a G F u Z 2 V k I F R 5 c G U u e 0 R h d G U g b 2 Y g Z X Z h b H V h d G l v b i w 1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9 U Y W J s Z S A w L 0 N o Y W 5 n Z W Q g V H l w Z S 5 7 U m F u a 2 l u Z 3 M s M H 0 m c X V v d D s s J n F 1 b 3 Q 7 U 2 V j d G l v b j E v V G F i b G U g M C 9 D a G F u Z 2 V k I F R 5 c G U u e 0 N v d W 5 0 c n k g b 3 I g c m V n a W 9 u c y w x f S Z x d W 9 0 O y w m c X V v d D t T Z W N 0 a W 9 u M S 9 U Y W J s Z S A w L 0 N o Y W 5 n Z W Q g V H l w Z S 5 7 T n V t Y m V y I G 9 m I G 1 v Y m l s Z S B w a G 9 u Z X M s M n 0 m c X V v d D s s J n F 1 b 3 Q 7 U 2 V j d G l v b j E v V G F i b G U g M C 9 D a G F u Z 2 V k I F R 5 c G U u e 1 B v c H V s Y X R p b 2 4 s M 3 0 m c X V v d D s s J n F 1 b 3 Q 7 U 2 V j d G l v b j E v V G F i b G U g M C 9 D a G F u Z 2 V k I F R 5 c G U u e 0 N v b m 5 l Y 3 R p b 2 5 z L z E w M C B j a X R p e m V u c y w 0 f S Z x d W 9 0 O y w m c X V v d D t T Z W N 0 a W 9 u M S 9 U Y W J s Z S A w L 0 N o Y W 5 n Z W Q g V H l w Z S 5 7 R G F 0 Z S B v Z i B l d m F s d W F 0 a W 9 u L D V 9 J n F 1 b 3 Q 7 X S w m c X V v d D t S Z W x h d G l v b n N o a X B J b m Z v J n F 1 b 3 Q 7 O l t d f S I g L z 4 8 R W 5 0 c n k g V H l w Z T 0 i R m l s b F R h c m d l d E 5 h b W V D d X N 0 b 2 1 p e m V k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V G F i b G U l M j A w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J T I w M C 9 E Y X R h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J T I w M C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C i k c h I r Z 0 D T p G t w H R y d t t d A A A A A A I A A A A A A A N m A A D A A A A A E A A A A G b Q Q k U f X + + p g S V n B 8 r p f G A A A A A A B I A A A K A A A A A Q A A A A C o 5 v 1 Q C 8 N E 7 C 7 A 6 / S n u 5 h l A A A A A H Q O Q B H Q g q r o 5 n 0 o H m e z k e t T 4 X m f W n n M t B N 9 a 8 s D d v p 3 i t K R j q H 8 B 5 k z R E y z k p Z Y O 0 c b T K 2 v 2 k u R V J + 9 m h b J 6 w D L f q G r c b / F b Y H e b 2 m U / p Z B Q A A A B C 7 Z K z R 4 T S x l h F X N M w F J m 0 2 h Z C F A = = < / D a t a M a s h u p > 
</file>

<file path=customXml/item11.xml>��< ? x m l   v e r s i o n = " 1 . 0 "   e n c o d i n g = " U T F - 1 6 " ? > < G e m i n i   x m l n s = " h t t p : / / g e m i n i / p i v o t c u s t o m i z a t i o n / T a b l e O r d e r " > < C u s t o m C o n t e n t > I n t e r n e t U s e r s   1 , M o b i l e P h o n e s , C o u n t r i e s < / C u s t o m C o n t e n t > < / G e m i n i > 
</file>

<file path=customXml/item12.xml>��< ? x m l   v e r s i o n = " 1 . 0 "   e n c o d i n g = " U T F - 1 6 " ? > < G e m i n i   x m l n s = " h t t p : / / g e m i n i / p i v o t c u s t o m i z a t i o n / T a b l e W i d g e t " > < C u s t o m C o n t e n t > & l t ; A r r a y O f D i a g r a m M a n a g e r . S e r i a l i z a b l e D i a g r a m 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 x m l n s : i = " h t t p : / / w w w . w 3 . o r g / 2 0 0 1 / X M L S c h e m a - i n s t a n c e " & g t ; & l t ; D i a g r a m M a n a g e r . S e r i a l i z a b l e D i a g r a m & g t ; & l t ; A d a p t e r   i : t y p e = " T a b l e W i d g e t V i e w M o d e l S a n d b o x A d a p t e r " & g t ; & l t ; T a b l e N a m e & g t ; I n t e r n e t U s e r s & l t ; / T a b l e N a m e & g t ; & l t ; / A d a p t e r & g t ; & l t ; D i a g r a m T y p e & g t ; T a b l e W i d g e t V i e w M o d e l & l t ; / D i a g r a m T y p e & g t ; & l t ; D i s p l a y C o n t e x t   i : t y p e = " T a b l e W i d g e t D i s p l a y C o n t e x t " & g t ; & l t ; I s F i l t e r e d T a g K e y & g t ; & l t ; K e y & g t ; S t a t i c   T a g s \ H a s   F i l t e r & l t ; / K e y & g t ; & l t ; / I s F i l t e r e d T a g K e y & g t ; & l t ; I s I n T y p e B o o l e a n K e y & g t ; & l t ; K e y & g t ; S t a t i c   T a g s \ I s   B o o l e a n & l t ; / K e y & g t ; & l t ; / I s I n T y p e B o o l e a n K e y & g t ; & l t ; I s I n T y p e N u m b e r K e y & g t ; & l t ; K e y & g t ; S t a t i c   T a g s \ I s   N u m b e r & l t ; / K e y & g t ; & l t ; / I s I n T y p e N u m b e r K e y & g t ; & l t ; I s I n T y p e T e x t K e y & g t ; & l t ; K e y & g t ; S t a t i c   T a g s \ I s   T e x t & l t ; / K e y & g t ; & l t ; / I s I n T y p e T e x t K e y & g t ; & l t ; I s I n T y p e T i m e K e y & g t ; & l t ; K e y & g t ; S t a t i c   T a g s \ I s   T i m e & l t ; / K e y & g t ; & l t ; / I s I n T y p e T i m e K e y & g t ; & l t ; I s S o r t A s c e n d i n g T a g K e y & g t ; & l t ; K e y & g t ; S t a t i c   T a g s \ I s   S o r t e d   A s c e n d i n g & l t ; / K e y & g t ; & l t ; / I s S o r t A s c e n d i n g T a g K e y & g t ; & l t ; I s S o r t D e s c e n d i n g T a g K e y & g t ; & l t ; K e y & g t ; S t a t i c   T a g s \ I s   S o r t e d   D e s c e n d i n g & l t ; / K e y & g t ; & l t ; / I s S o r t D e s c e n d i n g T a g K e y & g t ; & l t ; I s S o r t a b l e T a g K e y & g t ; & l t ; K e y & g t ; S t a t i c   T a g s \ c a n   b e   s o r t e d & l t ; / K e y & g t ; & l t ; / I s S o r t a b l e T a g K e y & g t ; & l t ; / D i s p l a y C o n t e x t & g t ; & l t ; D i s p l a y T y p e & g t ; T a b l e W i d g e t P a n e l & l t ; / D i s p l a y T y p e & g t ; & l t ; K e y   i : t y p e = " S a n d b o x E d i t o r T a b l e W i d g e t V i e w M o d e l K e y " & g t ; & l t ; T a b l e N a m e & g t ; I n t e r n e t U s e r s & l t ; / T a b l e N a m e & g t ; & l t ; / K e y & g t ; & l t ; M a i n t a i n e r   i : t y p e = " T a b l e W i d g e t V i e w M o d e l . T a b l e W i d g e t V i e w M o d e l M a i n t a i n e r " / & g t ; & l t ; V i e w S t a t e F a c t o r y T y p e & g t ; M i c r o s o f t . A n a l y s i s S e r v i c e s . C o m m o n . T a b l e W i d g e t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T a b l e W i d g e t G r i d   M o d e l & l t ; / K e y & g t ; & l t ; / a : K e y & g t ; & l t ; a : V a l u e 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S o r t   A s c e n d i n g & l t ; / K e y & g t ; & l t ; / a : K e y & g t ; & l t ; a : V a l u e 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S o r t   D e s c e n d i n g & l t ; / K e y & g t ; & l t ; / a : K e y & g t ; & l t ; a : V a l u e 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l e a r   S o r t   f r o m   t h i s   C o l u m n & l t ; / K e y & g t ; & l t ; / a : K e y & g t ; & l t ; a : V a l u e 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l e a r   S o r t   f r o m   t h i s   T a b l e & l t ; / K e y & g t ; & l t ; / a : K e y & g t ; & l t ; a : V a l u e 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L o a d   T o p   N   D i s t i n c t   V a l u e s & l t ; / K e y & g t ; & l t ; / a : K e y & g t ; & l t ; a : V a l u e 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N o d e   T y p e s & l t ; / K e y & g t ; & l t ; / a : K e y & g t ; & l t ; a : V a l u e 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D a t a   T y p e & l t ; / K e y & g t ; & l t ; / a : K e y & g t ; & l t ; a : V a l u e 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 B o o l e a n & l t ; / K e y & g t ; & l t ; / a : K e y & g t ; & l t ; a : V a l u e 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 N u m b e r & l t ; / K e y & g t ; & l t ; / a : K e y & g t ; & l t ; a : V a l u e 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 T e x t & l t ; / K e y & g t ; & l t ; / a : K e y & g t ; & l t ; a : V a l u e 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 T i m e & l t ; / K e y & g t ; & l t ; / a : K e y & g t ; & l t ; a : V a l u e 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 T a g s \ c a n   b e   s o r t e d & l t ; / K e y & g t ; & l t ; / a : K e y & g t ; & l t ; a : V a l u e 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 S o r t e d   A s c e n d i n g & l t ; / K e y & g t ; & l t ; / a : K e y & g t ; & l t ; a : V a l u e 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 S o r t e d   D e s c e n d i n g & l t ; / K e y & g t ; & l t ; / a : K e y & g t ; & l t ; a : V a l u e 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 T a g s \ H a s   F i l t e r & l t ; / K e y & g t ; & l t ; / a : K e y & g t ; & l t ; a : V a l u e 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   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 P r i v a t e & l t ; / K e y & g t ; & l t ; / a : K e y & g t ; & l t ; a : V a l u e 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C o u n t r y K e y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I n t e r n e t   u s e r s & l t ; / K e y & g t ; & l t ; / a : K e y & g t ; & l t ; a : V a l u e 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o p u l a t i o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R a n k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e r c e n t a g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    & l t ; / K e y & g t ; & l t ; / a : K e y & g t ; & l t ; a : V a l u e   i : t y p e = " T a b l e W i d g e t B a s e V i e w S t a t e " /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T a b l e W i d g e t V i e w M o d e l S a n d b o x A d a p t e r " & g t ; & l t ; T a b l e N a m e & g t ; M o b i l e P h o n e s & l t ; / T a b l e N a m e & g t ; & l t ; / A d a p t e r & g t ; & l t ; D i a g r a m T y p e & g t ; T a b l e W i d g e t V i e w M o d e l & l t ; / D i a g r a m T y p e & g t ; & l t ; D i s p l a y C o n t e x t   i : t y p e = " T a b l e W i d g e t D i s p l a y C o n t e x t " & g t ; & l t ; I s F i l t e r e d T a g K e y & g t ; & l t ; K e y & g t ; S t a t i c   T a g s \ H a s   F i l t e r & l t ; / K e y & g t ; & l t ; / I s F i l t e r e d T a g K e y & g t ; & l t ; I s I n T y p e B o o l e a n K e y & g t ; & l t ; K e y & g t ; S t a t i c   T a g s \ I s   B o o l e a n & l t ; / K e y & g t ; & l t ; / I s I n T y p e B o o l e a n K e y & g t ; & l t ; I s I n T y p e N u m b e r K e y & g t ; & l t ; K e y & g t ; S t a t i c   T a g s \ I s   N u m b e r & l t ; / K e y & g t ; & l t ; / I s I n T y p e N u m b e r K e y & g t ; & l t ; I s I n T y p e T e x t K e y & g t ; & l t ; K e y & g t ; S t a t i c   T a g s \ I s   T e x t & l t ; / K e y & g t ; & l t ; / I s I n T y p e T e x t K e y & g t ; & l t ; I s I n T y p e T i m e K e y & g t ; & l t ; K e y & g t ; S t a t i c   T a g s \ I s   T i m e & l t ; / K e y & g t ; & l t ; / I s I n T y p e T i m e K e y & g t ; & l t ; I s S o r t A s c e n d i n g T a g K e y & g t ; & l t ; K e y & g t ; S t a t i c   T a g s \ I s   S o r t e d   A s c e n d i n g & l t ; / K e y & g t ; & l t ; / I s S o r t A s c e n d i n g T a g K e y & g t ; & l t ; I s S o r t D e s c e n d i n g T a g K e y & g t ; & l t ; K e y & g t ; S t a t i c   T a g s \ I s   S o r t e d   D e s c e n d i n g & l t ; / K e y & g t ; & l t ; / I s S o r t D e s c e n d i n g T a g K e y & g t ; & l t ; I s S o r t a b l e T a g K e y & g t ; & l t ; K e y & g t ; S t a t i c   T a g s \ c a n   b e   s o r t e d & l t ; / K e y & g t ; & l t ; / I s S o r t a b l e T a g K e y & g t ; & l t ; / D i s p l a y C o n t e x t & g t ; & l t ; D i s p l a y T y p e & g t ; T a b l e W i d g e t P a n e l & l t ; / D i s p l a y T y p e & g t ; & l t ; K e y   i : t y p e = " S a n d b o x E d i t o r T a b l e W i d g e t V i e w M o d e l K e y " & g t ; & l t ; T a b l e N a m e & g t ; M o b i l e P h o n e s & l t ; / T a b l e N a m e & g t ; & l t ; / K e y & g t ; & l t ; M a i n t a i n e r   i : t y p e = " T a b l e W i d g e t V i e w M o d e l . T a b l e W i d g e t V i e w M o d e l M a i n t a i n e r " / & g t ; & l t ; V i e w S t a t e F a c t o r y T y p e & g t ; M i c r o s o f t . A n a l y s i s S e r v i c e s . C o m m o n . T a b l e W i d g e t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T a b l e W i d g e t G r i d   M o d e l & l t ; / K e y & g t ; & l t ; / a : K e y & g t ; & l t ; a : V a l u e 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S o r t   A s c e n d i n g & l t ; / K e y & g t ; & l t ; / a : K e y & g t ; & l t ; a : V a l u e 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S o r t   D e s c e n d i n g & l t ; / K e y & g t ; & l t ; / a : K e y & g t ; & l t ; a : V a l u e 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l e a r   S o r t   f r o m   t h i s   C o l u m n & l t ; / K e y & g t ; & l t ; / a : K e y & g t ; & l t ; a : V a l u e 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l e a r   S o r t   f r o m   t h i s   T a b l e & l t ; / K e y & g t ; & l t ; / a : K e y & g t ; & l t ; a : V a l u e 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L o a d   T o p   N   D i s t i n c t   V a l u e s & l t ; / K e y & g t ; & l t ; / a : K e y & g t ; & l t ; a : V a l u e 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N o d e   T y p e s & l t ; / K e y & g t ; & l t ; / a : K e y & g t ; & l t ; a : V a l u e 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D a t a   T y p e & l t ; / K e y & g t ; & l t ; / a : K e y & g t ; & l t ; a : V a l u e 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 B o o l e a n & l t ; / K e y & g t ; & l t ; / a : K e y & g t ; & l t ; a : V a l u e 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 N u m b e r & l t ; / K e y & g t ; & l t ; / a : K e y & g t ; & l t ; a : V a l u e 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 T e x t & l t ; / K e y & g t ; & l t ; / a : K e y & g t ; & l t ; a : V a l u e 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 T i m e & l t ; / K e y & g t ; & l t ; / a : K e y & g t ; & l t ; a : V a l u e 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 T a g s \ c a n   b e   s o r t e d & l t ; / K e y & g t ; & l t ; / a : K e y & g t ; & l t ; a : V a l u e 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 S o r t e d   A s c e n d i n g & l t ; / K e y & g t ; & l t ; / a : K e y & g t ; & l t ; a : V a l u e 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 S o r t e d   D e s c e n d i n g & l t ; / K e y & g t ; & l t ; / a : K e y & g t ; & l t ; a : V a l u e 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 T a g s \ H a s   F i l t e r & l t ; / K e y & g t ; & l t ; / a : K e y & g t ; & l t ; a : V a l u e 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   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 P r i v a t e & l t ; / K e y & g t ; & l t ; / a : K e y & g t ; & l t ; a : V a l u e 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C o u n t r y K e y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N u m b e r   o f   m o b i l e   p h o n e s & l t ; / K e y & g t ; & l t ; / a : K e y & g t ; & l t ; a : V a l u e 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o p u l a t i o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C o n n e c t i o n s / 1 0 0   c i t i z e n s & l t ; / K e y & g t ; & l t ; / a : K e y & g t ; & l t ; a : V a l u e 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    & l t ; / K e y & g t ; & l t ; / a : K e y & g t ; & l t ; a : V a l u e   i : t y p e = " T a b l e W i d g e t B a s e V i e w S t a t e " /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T a b l e W i d g e t V i e w M o d e l S a n d b o x A d a p t e r " & g t ; & l t ; T a b l e N a m e & g t ; C o u n t r i e s & l t ; / T a b l e N a m e & g t ; & l t ; / A d a p t e r & g t ; & l t ; D i a g r a m T y p e & g t ; T a b l e W i d g e t V i e w M o d e l & l t ; / D i a g r a m T y p e & g t ; & l t ; D i s p l a y C o n t e x t   i : t y p e = " T a b l e W i d g e t D i s p l a y C o n t e x t " & g t ; & l t ; I s F i l t e r e d T a g K e y & g t ; & l t ; K e y & g t ; S t a t i c   T a g s \ H a s   F i l t e r & l t ; / K e y & g t ; & l t ; / I s F i l t e r e d T a g K e y & g t ; & l t ; I s I n T y p e B o o l e a n K e y & g t ; & l t ; K e y & g t ; S t a t i c   T a g s \ I s   B o o l e a n & l t ; / K e y & g t ; & l t ; / I s I n T y p e B o o l e a n K e y & g t ; & l t ; I s I n T y p e N u m b e r K e y & g t ; & l t ; K e y & g t ; S t a t i c   T a g s \ I s   N u m b e r & l t ; / K e y & g t ; & l t ; / I s I n T y p e N u m b e r K e y & g t ; & l t ; I s I n T y p e T e x t K e y & g t ; & l t ; K e y & g t ; S t a t i c   T a g s \ I s   T e x t & l t ; / K e y & g t ; & l t ; / I s I n T y p e T e x t K e y & g t ; & l t ; I s I n T y p e T i m e K e y & g t ; & l t ; K e y & g t ; S t a t i c   T a g s \ I s   T i m e & l t ; / K e y & g t ; & l t ; / I s I n T y p e T i m e K e y & g t ; & l t ; I s S o r t A s c e n d i n g T a g K e y & g t ; & l t ; K e y & g t ; S t a t i c   T a g s \ I s   S o r t e d   A s c e n d i n g & l t ; / K e y & g t ; & l t ; / I s S o r t A s c e n d i n g T a g K e y & g t ; & l t ; I s S o r t D e s c e n d i n g T a g K e y & g t ; & l t ; K e y & g t ; S t a t i c   T a g s \ I s   S o r t e d   D e s c e n d i n g & l t ; / K e y & g t ; & l t ; / I s S o r t D e s c e n d i n g T a g K e y & g t ; & l t ; I s S o r t a b l e T a g K e y & g t ; & l t ; K e y & g t ; S t a t i c   T a g s \ c a n   b e   s o r t e d & l t ; / K e y & g t ; & l t ; / I s S o r t a b l e T a g K e y & g t ; & l t ; / D i s p l a y C o n t e x t & g t ; & l t ; D i s p l a y T y p e & g t ; T a b l e W i d g e t P a n e l & l t ; / D i s p l a y T y p e & g t ; & l t ; K e y   i : t y p e = " S a n d b o x E d i t o r T a b l e W i d g e t V i e w M o d e l K e y " & g t ; & l t ; T a b l e N a m e & g t ; C o u n t r i e s & l t ; / T a b l e N a m e & g t ; & l t ; / K e y & g t ; & l t ; M a i n t a i n e r   i : t y p e = " T a b l e W i d g e t V i e w M o d e l . T a b l e W i d g e t V i e w M o d e l M a i n t a i n e r " / & g t ; & l t ; V i e w S t a t e F a c t o r y T y p e & g t ; M i c r o s o f t . A n a l y s i s S e r v i c e s . C o m m o n . T a b l e W i d g e t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T a b l e W i d g e t G r i d   M o d e l & l t ; / K e y & g t ; & l t ; / a : K e y & g t ; & l t ; a : V a l u e 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S o r t   A s c e n d i n g & l t ; / K e y & g t ; & l t ; / a : K e y & g t ; & l t ; a : V a l u e 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S o r t   D e s c e n d i n g & l t ; / K e y & g t ; & l t ; / a : K e y & g t ; & l t ; a : V a l u e 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l e a r   S o r t   f r o m   t h i s   C o l u m n & l t ; / K e y & g t ; & l t ; / a : K e y & g t ; & l t ; a : V a l u e 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l e a r   S o r t   f r o m   t h i s   T a b l e & l t ; / K e y & g t ; & l t ; / a : K e y & g t ; & l t ; a : V a l u e 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L o a d   T o p   N   D i s t i n c t   V a l u e s & l t ; / K e y & g t ; & l t ; / a : K e y & g t ; & l t ; a : V a l u e 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N o d e   T y p e s & l t ; / K e y & g t ; & l t ; / a : K e y & g t ; & l t ; a : V a l u e 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D a t a   T y p e & l t ; / K e y & g t ; & l t ; / a : K e y & g t ; & l t ; a : V a l u e 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 B o o l e a n & l t ; / K e y & g t ; & l t ; / a : K e y & g t ; & l t ; a : V a l u e 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 N u m b e r & l t ; / K e y & g t ; & l t ; / a : K e y & g t ; & l t ; a : V a l u e 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 T e x t & l t ; / K e y & g t ; & l t ; / a : K e y & g t ; & l t ; a : V a l u e 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 T i m e & l t ; / K e y & g t ; & l t ; / a : K e y & g t ; & l t ; a : V a l u e 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 T a g s \ c a n   b e   s o r t e d & l t ; / K e y & g t ; & l t ; / a : K e y & g t ; & l t ; a : V a l u e 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 S o r t e d   A s c e n d i n g & l t ; / K e y & g t ; & l t ; / a : K e y & g t ; & l t ; a : V a l u e 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 S o r t e d   D e s c e n d i n g & l t ; / K e y & g t ; & l t ; / a : K e y & g t ; & l t ; a : V a l u e 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 T a g s \ H a s   F i l t e r & l t ; / K e y & g t ; & l t ; / a : K e y & g t ; & l t ; a : V a l u e 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   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 P r i v a t e & l t ; / K e y & g t ; & l t ; / a : K e y & g t ; & l t ; a : V a l u e 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C o u n t r i e s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K e y & l t ; / K e y & g t ; & l t ; / a : K e y & g t ; & l t ; a : V a l u e   i : t y p e = " T a b l e W i d g e t B a s e V i e w S t a t e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    & l t ; / K e y & g t ; & l t ; / a : K e y & g t ; & l t ; a : V a l u e   i : t y p e = " T a b l e W i d g e t B a s e V i e w S t a t e " / & g t ; & l t ; / a : K e y V a l u e O f D i a g r a m O b j e c t K e y a n y T y p e z b w N T n L X & g t ; & l t ; / V i e w S t a t e s & g t ; & l t ; / D i a g r a m M a n a g e r . S e r i a l i z a b l e D i a g r a m & g t ; & l t ; / A r r a y O f D i a g r a m M a n a g e r . S e r i a l i z a b l e D i a g r a m & g t ; < / C u s t o m C o n t e n t > < / G e m i n i > 
</file>

<file path=customXml/item13.xml>��< ? x m l   v e r s i o n = " 1 . 0 "   e n c o d i n g = " U T F - 1 6 " ? > < G e m i n i   x m l n s = " h t t p : / / g e m i n i / p i v o t c u s t o m i z a t i o n / T a b l e X M L _ I n t e r n e t U s e r s   1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 C o u n t r y K e y < / s t r i n g > < / k e y > < v a l u e > < i n t > 1 0 8 < / i n t > < / v a l u e > < / i t e m > < i t e m > < k e y > < s t r i n g > I n t e r n e t   u s e r s < / s t r i n g > < / k e y > < v a l u e > < i n t > 1 2 3 < / i n t > < / v a l u e > < / i t e m > < i t e m > < k e y > < s t r i n g > P o p u l a t i o n < / s t r i n g > < / k e y > < v a l u e > < i n t > 1 0 3 < / i n t > < / v a l u e > < / i t e m > < i t e m > < k e y > < s t r i n g > R a n k < / s t r i n g > < / k e y > < v a l u e > < i n t > 6 6 < / i n t > < / v a l u e > < / i t e m > < i t e m > < k e y > < s t r i n g > P e r c e n t a g e < / s t r i n g > < / k e y > < v a l u e > < i n t > 1 0 6 < / i n t > < / v a l u e > < / i t e m > < / C o l u m n W i d t h s > < C o l u m n D i s p l a y I n d e x > < i t e m > < k e y > < s t r i n g > C o u n t r y K e y < / s t r i n g > < / k e y > < v a l u e > < i n t > 0 < / i n t > < / v a l u e > < / i t e m > < i t e m > < k e y > < s t r i n g > I n t e r n e t   u s e r s < / s t r i n g > < / k e y > < v a l u e > < i n t > 1 < / i n t > < / v a l u e > < / i t e m > < i t e m > < k e y > < s t r i n g > P o p u l a t i o n < / s t r i n g > < / k e y > < v a l u e > < i n t > 2 < / i n t > < / v a l u e > < / i t e m > < i t e m > < k e y > < s t r i n g > R a n k < / s t r i n g > < / k e y > < v a l u e > < i n t > 3 < / i n t > < / v a l u e > < / i t e m > < i t e m > < k e y > < s t r i n g > P e r c e n t a g e < / s t r i n g > < / k e y > < v a l u e > < i n t > 4 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T a b l e X M L _ M o b i l e P h o n e s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 C o u n t r y K e y < / s t r i n g > < / k e y > < v a l u e > < i n t > 1 0 8 < / i n t > < / v a l u e > < / i t e m > < i t e m > < k e y > < s t r i n g > N u m b e r   o f   m o b i l e   p h o n e s < / s t r i n g > < / k e y > < v a l u e > < i n t > 1 9 9 < / i n t > < / v a l u e > < / i t e m > < i t e m > < k e y > < s t r i n g > P o p u l a t i o n < / s t r i n g > < / k e y > < v a l u e > < i n t > 1 0 3 < / i n t > < / v a l u e > < / i t e m > < i t e m > < k e y > < s t r i n g > C o n n e c t i o n s / 1 0 0   c i t i z e n s < / s t r i n g > < / k e y > < v a l u e > < i n t > 1 8 8 < / i n t > < / v a l u e > < / i t e m > < / C o l u m n W i d t h s > < C o l u m n D i s p l a y I n d e x > < i t e m > < k e y > < s t r i n g > C o u n t r y K e y < / s t r i n g > < / k e y > < v a l u e > < i n t > 0 < / i n t > < / v a l u e > < / i t e m > < i t e m > < k e y > < s t r i n g > N u m b e r   o f   m o b i l e   p h o n e s < / s t r i n g > < / k e y > < v a l u e > < i n t > 1 < / i n t > < / v a l u e > < / i t e m > < i t e m > < k e y > < s t r i n g > P o p u l a t i o n < / s t r i n g > < / k e y > < v a l u e > < i n t > 2 < / i n t > < / v a l u e > < / i t e m > < i t e m > < k e y > < s t r i n g > C o n n e c t i o n s / 1 0 0   c i t i z e n s < / s t r i n g > < / k e y > < v a l u e > < i n t > 3 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T a b l e X M L _ C o u n t r i e s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 C o u n t r i e s < / s t r i n g > < / k e y > < v a l u e > < i n t > 9 6 < / i n t > < / v a l u e > < / i t e m > < i t e m > < k e y > < s t r i n g > K e y < / s t r i n g > < / k e y > < v a l u e > < i n t > 5 9 < / i n t > < / v a l u e > < / i t e m > < / C o l u m n W i d t h s > < C o l u m n D i s p l a y I n d e x > < i t e m > < k e y > < s t r i n g > C o u n t r i e s < / s t r i n g > < / k e y > < v a l u e > < i n t > 0 < / i n t > < / v a l u e > < / i t e m > < i t e m > < k e y > < s t r i n g > K e y 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7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8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4 6 6 ] ] > < / C u s t o m C o n t e n t > < / G e m i n i > 
</file>

<file path=customXml/item19.xml>��< ? x m l   v e r s i o n = " 1 . 0 "   e n c o d i n g = " U T F - 1 6 " ? > < G e m i n i   x m l n s = " h t t p : / / g e m i n i / p i v o t c u s t o m i z a t i o n / L i n k e d T a b l e s " > < C u s t o m C o n t e n t > < ! [ C D A T A [ < L i n k e d T a b l e s   x m l n s : x s i = " h t t p : / / w w w . w 3 . o r g / 2 0 0 1 / X M L S c h e m a - i n s t a n c e "   x m l n s : x s d = " h t t p : / / w w w . w 3 . o r g / 2 0 0 1 / X M L S c h e m a " > < L i n k e d T a b l e L i s t > < L i n k e d T a b l e I n f o > < E x c e l T a b l e N a m e > I n t e r n e t U s e r s < / E x c e l T a b l e N a m e > < G e m i n i T a b l e I d > I n t e r n e t U s e r s   1 < / G e m i n i T a b l e I d > < L i n k e d C o l u m n L i s t   / > < U p d a t e N e e d e d > f a l s e < / U p d a t e N e e d e d > < R o w C o u n t > 0 < / R o w C o u n t > < / L i n k e d T a b l e I n f o > < L i n k e d T a b l e I n f o > < E x c e l T a b l e N a m e > M o b i l e P h o n e s < / E x c e l T a b l e N a m e > < G e m i n i T a b l e I d > M o b i l e P h o n e s < / G e m i n i T a b l e I d > < L i n k e d C o l u m n L i s t   / > < U p d a t e N e e d e d > f a l s e < / U p d a t e N e e d e d > < R o w C o u n t > 0 < / R o w C o u n t > < / L i n k e d T a b l e I n f o > < L i n k e d T a b l e I n f o > < E x c e l T a b l e N a m e > C o u n t r i e s < / E x c e l T a b l e N a m e > < G e m i n i T a b l e I d > C o u n t r i e s < / G e m i n i T a b l e I d > < L i n k e d C o l u m n L i s t   / > < U p d a t e N e e d e d > f a l s e < / U p d a t e N e e d e d > < R o w C o u n t > 0 < / R o w C o u n t > < / L i n k e d T a b l e I n f o > < / L i n k e d T a b l e L i s t > < / L i n k e d T a b l e s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20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21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 2 0 1 9 - 0 7 - 1 7 T 1 4 : 1 4 : 4 4 . 1 6 0 8 8 6 1 + 0 2 : 0 0 < / L a s t P r o c e s s e d T i m e > < / D a t a M o d e l i n g S a n d b o x . S e r i a l i z e d S a n d b o x E r r o r C a c h e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D i a g r a m s " > < C u s t o m C o n t e n t > & l t ; A r r a y O f D i a g r a m M a n a g e r . S e r i a l i z a b l e D i a g r a m 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 x m l n s : i = " h t t p : / / w w w . w 3 . o r g / 2 0 0 1 / X M L S c h e m a - i n s t a n c e " & g t ; & l t ; D i a g r a m M a n a g e r . S e r i a l i z a b l e D i a g r a m & g t ; & l t ; A d a p t e r   i : t y p e = " M e a s u r e D i a g r a m S a n d b o x A d a p t e r " & g t ; & l t ; T a b l e N a m e & g t ; M o b i l e P h o n e s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 i : t y p e = " S a n d b o x E d i t o r M e a s u r e G r i d K e y " & g t ; & l t ; T a b l e N a m e & g t ; M o b i l e P h o n e s & l t ; / T a b l e N a m e & g t ; & l t ; / K e y & g t ; & l t ; M a i n t a i n e r 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C o l u m n s \ C o u n t r y K e y & l t ; / K e y & g t ; & l t ; / D i a g r a m O b j e c t K e y & g t ; & l t ; D i a g r a m O b j e c t K e y & g t ; & l t ; K e y & g t ; C o l u m n s \ N u m b e r   o f   m o b i l e   p h o n e s & l t ; / K e y & g t ; & l t ; / D i a g r a m O b j e c t K e y & g t ; & l t ; D i a g r a m O b j e c t K e y & g t ; & l t ; K e y & g t ; C o l u m n s \ P o p u l a t i o n & l t ; / K e y & g t ; & l t ; / D i a g r a m O b j e c t K e y & g t ; & l t ; D i a g r a m O b j e c t K e y & g t ; & l t ; K e y & g t ; C o l u m n s \ C o n n e c t i o n s / 1 0 0   c i t i z e n s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C o u n t r y K e y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N u m b e r   o f   m o b i l e   p h o n e s & l t ; / K e y & g t ; & l t ; / a : K e y & g t ; & l t ; a : V a l u e 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o p u l a t i o n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C o n n e c t i o n s / 1 0 0   c i t i z e n s & l t ; / K e y & g t ; & l t ; / a : K e y & g t ; & l t ; a : V a l u e   i : t y p e = " M e a s u r e G r i d N o d e V i e w S t a t e " & g t ; & l t ; C o l u m n & g t ; 3 & l t ; / C o l u m n & g t ; & l t ; L a y e d O u t & g t ; t r u e & l t ; / L a y e d O u t & g t ; & l t ; / a : V a l u e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E R D i a g r a m S a n d b o x A d a p t e r " & g t ; & l t ; P e r s p e c t i v e N a m e / & g t ; & l t ; / A d a p t e r & g t ; & l t ; D i a g r a m T y p e & g t ; E R D i a g r a m & l t ; / D i a g r a m T y p e & g t ; & l t ; D i s p l a y C o n t e x t   i : t y p e = " D i a g r a m D i s p l a y C o n t e x t " & g t ; & l t ; P r i m a r y T a g G r o u p K e y & g t ; & l t ; K e y & g t ; T a g G r o u p s \ N o d e   T y p e s & l t ; / K e y & g t ; & l t ; / P r i m a r y T a g G r o u p K e y & g t ; & l t ; S h o w H i d d e n & g t ; t r u e & l t ; / S h o w H i d d e n & g t ; & l t ; S h o w n T a g G r o u p K e y s & g t ; & l t ; D i a g r a m O b j e c t K e y & g t ; & l t ; K e y & g t ; T a g G r o u p s \ W a r n i n g s & l t ; / K e y & g t ; & l t ; / D i a g r a m O b j e c t K e y & g t ; & l t ; / S h o w n T a g G r o u p K e y s & g t ; & l t ; T a g G r o u p H i g h l i g h t s K e y & g t ; & l t ; K e y & g t ; T a g G r o u p s \ H i g h l i g h t   R e a s o n s & l t ; / K e y & g t ; & l t ; / T a g G r o u p H i g h l i g h t s K e y & g t ; & l t ; T a g H i d d e n K e y & g t ; & l t ; K e y & g t ; S t a t i c   T a g s \ H i d d e n & l t ; / K e y & g t ; & l t ; / T a g H i d d e n K e y & g t ; & l t ; T a g H i g h l i g h t D i s a p p e a r i n g K e y & g t ; & l t ; K e y & g t ; S t a t i c   T a g s \ D e l e t i n g & l t ; / K e y & g t ; & l t ; / T a g H i g h l i g h t D i s a p p e a r i n g K e y & g t ; & l t ; T a g H i g h l i g h t P r e v i e w L i n k C r e a t i o n K e y & g t ; & l t ; K e y & g t ; S t a t i c   T a g s \ C r e a t i n g   V a l i d   R e l a t i o n s h i p & l t ; / K e y & g t ; & l t ; / T a g H i g h l i g h t P r e v i e w L i n k C r e a t i o n K e y & g t ; & l t ; T a g H i g h l i g h t R e l a t e d K e y & g t ; & l t ; K e y & g t ; S t a t i c   T a g s \ R e l a t e d & l t ; / K e y & g t ; & l t ; / T a g H i g h l i g h t R e l a t e d K e y & g t ; & l t ; T a g H i n t T e x t K e y & g t ; & l t ; K e y & g t ; S t a t i c   T a g s \ H i n t   T e x t & l t ; / K e y & g t ; & l t ; / T a g H i n t T e x t K e y & g t ; & l t ; T a g I m p l i c i t M e a s u r e K e y & g t ; & l t ; K e y & g t ; S t a t i c   T a g s \ I s   I m p l i c i t   M e a s u r e & l t ; / K e y & g t ; & l t ; / T a g I m p l i c i t M e a s u r e K e y & g t ; & l t ; T a g I n a c t i v e K e y & g t ; & l t ; K e y & g t ; S t a t i c   T a g s \ I n a c t i v e & l t ; / K e y & g t ; & l t ; / T a g I n a c t i v e K e y & g t ; & l t ; T a g P r e v i e w A c t i v e K e y & g t ; & l t ; K e y & g t ; S t a t i c   T a g s \ P r e v i e w   A c t i v e & l t ; / K e y & g t ; & l t ; / T a g P r e v i e w A c t i v e K e y & g t ; & l t ; T a g P r e v i e w I n a c t i v e K e y & g t ; & l t ; K e y & g t ; S t a t i c   T a g s \ P r e v i e w   I n a c t i v e & l t ; / K e y & g t ; & l t ; / T a g P r e v i e w I n a c t i v e K e y & g t ; & l t ; / D i s p l a y C o n t e x t & g t ; & l t ; D i s p l a y T y p e & g t ; D i a g r a m D i s p l a y & l t ; / D i s p l a y T y p e & g t ; & l t ; K e y   i : t y p e = " S a n d b o x E d i t o r D i a g r a m K e y " & g t ; & l t ; P e r s p e c t i v e / & g t ; & l t ; / K e y & g t ; & l t ; M a i n t a i n e r   i : t y p e = " E R D i a g r a m . E R D i a g r a m M a i n t a i n e r " & g t ; & l t ; A l l K e y s & g t ; & l t ; D i a g r a m O b j e c t K e y & g t ; & l t ; K e y & g t ; E R 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D e l e t e   f r o m   m o d e l & l t ; / K e y & g t ; & l t ; / D i a g r a m O b j e c t K e y & g t ; & l t ; D i a g r a m O b j e c t K e y & g t ; & l t ; K e y & g t ; A c t i o n s \ S e l e c t & l t ; / K e y & g t ; & l t ; / D i a g r a m O b j e c t K e y & g t ; & l t ; D i a g r a m O b j e c t K e y & g t ; & l t ; K e y & g t ; A c t i o n s \ C r e a t e   R e l a t i o n s h i p & l t ; / K e y & g t ; & l t ; / D i a g r a m O b j e c t K e y & g t ; & l t ; D i a g r a m O b j e c t K e y & g t ; & l t ; K e y & g t ; A c t i o n s \ L a u n c h   C r e a t e   R e l a t i o n s h i p   D i a l o g & l t ; / K e y & g t ; & l t ; / D i a g r a m O b j e c t K e y & g t ; & l t ; D i a g r a m O b j e c t K e y & g t ; & l t ; K e y & g t ; A c t i o n s \ L a u n c h   E d i t   R e l a t i o n s h i p   D i a l o g & l t ; / K e y & g t ; & l t ; / D i a g r a m O b j e c t K e y & g t ; & l t ; D i a g r a m O b j e c t K e y & g t ; & l t ; K e y & g t ; A c t i o n s \ C r e a t e   H i e r a r c h y   w i t h   L e v e l s & l t ; / K e y & g t ; & l t ; / D i a g r a m O b j e c t K e y & g t ; & l t ; D i a g r a m O b j e c t K e y & g t ; & l t ; K e y & g t ; A c t i o n s \ C r e a t e   E m p t y   H i e r a r c h y & l t ; / K e y & g t ; & l t ; / D i a g r a m O b j e c t K e y & g t ; & l t ; D i a g r a m O b j e c t K e y & g t ; & l t ; K e y & g t ; A c t i o n s \ R e m o v e   f r o m   H i e r a r c h y & l t ; / K e y & g t ; & l t ; / D i a g r a m O b j e c t K e y & g t ; & l t ; D i a g r a m O b j e c t K e y & g t ; & l t ; K e y & g t ; A c t i o n s \ R e n a m e   N o d e & l t ; / K e y & g t ; & l t ; / D i a g r a m O b j e c t K e y & g t ; & l t ; D i a g r a m O b j e c t K e y & g t ; & l t ; K e y & g t ; A c t i o n s \ M o v e   N o d e & l t ; / K e y & g t ; & l t ; / D i a g r a m O b j e c t K e y & g t ; & l t ; D i a g r a m O b j e c t K e y & g t ; & l t ; K e y & g t ; A c t i o n s \ H i d e   t h e   e n t i t y & l t ; / K e y & g t ; & l t ; / D i a g r a m O b j e c t K e y & g t ; & l t ; D i a g r a m O b j e c t K e y & g t ; & l t ; K e y & g t ; A c t i o n s \ U n h i d e   t h e   e n t i t y & l t ; / K e y & g t ; & l t ; / D i a g r a m O b j e c t K e y & g t ; & l t ; D i a g r a m O b j e c t K e y & g t ; & l t ; K e y & g t ; A c t i o n s \ G o T o & l t ; / K e y & g t ; & l t ; / D i a g r a m O b j e c t K e y & g t ; & l t ; D i a g r a m O b j e c t K e y & g t ; & l t ; K e y & g t ; A c t i o n s \ M o v e   U p & l t ; / K e y & g t ; & l t ; / D i a g r a m O b j e c t K e y & g t ; & l t ; D i a g r a m O b j e c t K e y & g t ; & l t ; K e y & g t ; A c t i o n s \ M o v e   D o w n & l t ; / K e y & g t ; & l t ; / D i a g r a m O b j e c t K e y & g t ; & l t ; D i a g r a m O b j e c t K e y & g t ; & l t ; K e y & g t ; A c t i o n s \ M a r k   R e l a t i o n s h i p   a s   A c t i v e & l t ; / K e y & g t ; & l t ; / D i a g r a m O b j e c t K e y & g t ; & l t ; D i a g r a m O b j e c t K e y & g t ; & l t ; K e y & g t ; A c t i o n s \ M a r k   R e l a t i o n s h i p   a s   I n a c t i v e & l t ; / K e y & g t ; & l t ; / D i a g r a m O b j e c t K e y & g t ; & l t ; D i a g r a m O b j e c t K e y & g t ; & l t ; K e y & g t ; A c t i o n s \ R e l a t i o n s h i p   C r o s s   F i l t e r   D i r e c t i o n   S i n g l e & l t ; / K e y & g t ; & l t ; / D i a g r a m O b j e c t K e y & g t ; & l t ; D i a g r a m O b j e c t K e y & g t ; & l t ; K e y & g t ; A c t i o n s \ R e l a t i o n s h i p   C r o s s   F i l t e r   D i r e c t i o n   B o t h & l t ; / K e y & g t ; & l t ; / D i a g r a m O b j e c t K e y & g t ; & l t ; D i a g r a m O b j e c t K e y & g t ; & l t ; K e y & g t ; A c t i o n s \ R e l a t i o n s h i p   E n d   P o i n t   M u l t i p l i c i t y   O n e & l t ; / K e y & g t ; & l t ; / D i a g r a m O b j e c t K e y & g t ; & l t ; D i a g r a m O b j e c t K e y & g t ; & l t ; K e y & g t ; A c t i o n s \ R e l a t i o n s h i p   E n d   P o i n t   M u l t i p l i c i t y   M a n y & l t ; / K e y & g t ; & l t ; / D i a g r a m O b j e c t K e y & g t ; & l t ; D i a g r a m O b j e c t K e y & g t ; & l t ; K e y & g t ; T a g G r o u p s \ N o d e   T y p e s & l t ; / K e y & g t ; & l t ; / D i a g r a m O b j e c t K e y & g t ; & l t ; D i a g r a m O b j e c t K e y & g t ; & l t ; K e y & g t ; T a g G r o u p s \ A d d i t i o n a l   I n f o   T y p e s & l t ; / K e y & g t ; & l t ; / D i a g r a m O b j e c t K e y & g t ; & l t ; D i a g r a m O b j e c t K e y & g t ; & l t ; K e y & g t ; T a g G r o u p s \ C a l c u l a t e d   C o l u m n s & l t ; / K e y & g t ; & l t ; / D i a g r a m O b j e c t K e y & g t ; & l t ; D i a g r a m O b j e c t K e y & g t ; & l t ; K e y & g t ; T a g G r o u p s \ W a r n i n g s & l t ; / K e y & g t ; & l t ; / D i a g r a m O b j e c t K e y & g t ; & l t ; D i a g r a m O b j e c t K e y & g t ; & l t ; K e y & g t ; T a g G r o u p s \ H i g h l i g h t   R e a s o n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T a g G r o u p s \ L i n k   R o l e s & l t ; / K e y & g t ; & l t ; / D i a g r a m O b j e c t K e y & g t ; & l t ; D i a g r a m O b j e c t K e y & g t ; & l t ; K e y & g t ; T a g G r o u p s \ L i n k 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 T y p e s & l t ; / K e y & g t ; & l t ; / D i a g r a m O b j e c t K e y & g t ; & l t ; D i a g r a m O b j e c t K e y & g t ; & l t ; K e y & g t ; T a g G r o u p s \ L i n k   S t a t e s & l t ; / K e y & g t ; & l t ; / D i a g r a m O b j e c t K e y & g t ; & l t ; D i a g r a m O b j e c t K e y & g t ; & l t ; K e y & g t ; D i a g r a m \ T a g G r o u p s \ D e l e t i o n   I m p a c t s & l t ; / K e y & g t ; & l t ; / D i a g r a m O b j e c t K e y & g t ; & l t ; D i a g r a m O b j e c t K e y & g t ; & l t ; K e y & g t ; T a g G r o u p s \ H i e r a r c h y   I d e n t i f i e r s & l t ; / K e y & g t ; & l t ; / D i a g r a m O b j e c t K e y & g t ; & l t ; D i a g r a m O b j e c t K e y & g t ; & l t ; K e y & g t ; T a g G r o u p s \ T a b l e   I d e n t i f i e r s & l t ; / K e y & g t ; & l t ; / D i a g r a m O b j e c t K e y & g t ; & l t ; D i a g r a m O b j e c t K e y & g t ; & l t ; K e y & g t ; T a g G r o u p s \ A c t i o n   D e s c r i p t o r s & l t ; / K e y & g t ; & l t ; / D i a g r a m O b j e c t K e y & g t ; & l t ; D i a g r a m O b j e c t K e y & g t ; & l t ; K e y & g t ; T a g G r o u p s \ H i n t   T e x t s & l t ; / K e y & g t ; & l t ; / D i a g r a m O b j e c t K e y & g t ; & l t ; D i a g r a m O b j e c t K e y & g t ; & l t ; K e y & g t ; S t a t i c   T a g s \ T a b l e & l t ; / K e y & g t ; & l t ; / D i a g r a m O b j e c t K e y & g t ; & l t ; D i a g r a m O b j e c t K e y & g t ; & l t ; K e y & g t ; S t a t i c 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 T a g s \ H i e r a r c h y & l t ; / K e y & g t ; & l t ; / D i a g r a m O b j e c t K e y & g t ; & l t ; D i a g r a m O b j e c t K e y & g t ; & l t ; K e y & g t ; S t a t i c   T a g s \ H i e r a r c h y L e v e l & l t ; / K e y & g t ; & l t ; / D i a g r a m O b j e c t K e y & g t ; & l t ; D i a g r a m O b j e c t K e y & g t ; & l t ; K e y & g t ; S t a t i c 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 T a g s \ A d d i t i o n a l   I n f o   f o r   S o u r c e   C o l u m n & l t ; / K e y & g t ; & l t ; / D i a g r a m O b j e c t K e y & g t ; & l t ; D i a g r a m O b j e c t K e y & g t ; & l t ; K e y & g t ; S t a t i c   T a g s \ C a l c u l a t e d   C o l u m n & l t ; / K e y & g t ; & l t ; / D i a g r a m O b j e c t K e y & g t ; & l t ; D i a g r a m O b j e c t K e y & g t ; & l t ; K e y & g t ; S t a t i c   T a g s \ E r r o r & l t ; / K e y & g t ; & l t ; / D i a g r a m O b j e c t K e y & g t ; & l t ; D i a g r a m O b j e c t K e y & g t ; & l t ; K e y & g t ; S t a t i c   T a g s \ N o t C a l c u l a t e d & l t ; / K e y & g t ; & l t ; / D i a g r a m O b j e c t K e y & g t ; & l t ; D i a g r a m O b j e c t K e y & g t ; & l t ; K e y & g t ; S t a t i c 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 T a g s \ R e l a t e d & l t ; / K e y & g t ; & l t ; / D i a g r a m O b j e c t K e y & g t ; & l t ; D i a g r a m O b j e c t K e y & g t ; & l t ; K e y & g t ; S t a t i c   T a g s \ D e l e t i n g & l t ; / K e y & g t ; & l t ; / D i a g r a m O b j e c t K e y & g t ; & l t ; D i a g r a m O b j e c t K e y & g t ; & l t ; K e y & g t ; S t a t i c   T a g s \ C r e a t i n g   V a l i d   R e l a t i o n s h i p & l t ; / K e y & g t ; & l t ; / D i a g r a m O b j e c t K e y & g t ; & l t ; D i a g r a m O b j e c t K e y & g t ; & l t ; K e y & g t ; S t a t i c 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 T a g s \ L i n k e d   T a b l e   C o l u m n & l t ; / K e y & g t ; & l t ; / D i a g r a m O b j e c t K e y & g t ; & l t ; D i a g r a m O b j e c t K e y & g t ; & l t ; K e y & g t ; S t a t i c 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 r e a d o n l y & l t ; / K e y & g t ; & l t ; / D i a g r a m O b j e c t K e y & g t ; & l t ; D i a g r a m O b j e c t K e y & g t ; & l t ; K e y & g t ; S t a t i c   T a g s \ F K & l t ; / K e y & g t ; & l t ; / D i a g r a m O b j e c t K e y & g t ; & l t ; D i a g r a m O b j e c t K e y & g t ; & l t ; K e y & g t ; S t a t i c   T a g s \ P K & l t ; / K e y & g t ; & l t ; / D i a g r a m O b j e c t K e y & g t ; & l t ; D i a g r a m O b j e c t K e y & g t ; & l t ; K e y & g t ; S t a t i c   T a g s \ R e l a t i o n s h i p & l t ; / K e y & g t ; & l t ; / D i a g r a m O b j e c t K e y & g t ; & l t ; D i a g r a m O b j e c t K e y & g t ; & l t ; K e y & g t ; S t a t i c   T a g s \ A c t i v e & l t ; / K e y & g t ; & l t ; / D i a g r a m O b j e c t K e y & g t ; & l t ; D i a g r a m O b j e c t K e y & g t ; & l t ; K e y & g t ; S t a t i c   T a g s \ I n a c t i v e & l t ; / K e y & g t ; & l t ; / D i a g r a m O b j e c t K e y & g t ; & l t ; D i a g r a m O b j e c t K e y & g t ; & l t ; K e y & g t ; S t a t i c   T a g s \ P r e v i e w   A c t i v e & l t ; / K e y & g t ; & l t ; / D i a g r a m O b j e c t K e y & g t ; & l t ; D i a g r a m O b j e c t K e y & g t ; & l t ; K e y & g t ; S t a t i c   T a g s \ P r e v i e w   I n a c t i v e & l t ; / K e y & g t ; & l t ; / D i a g r a m O b j e c t K e y & g t ; & l t ; D i a g r a m O b j e c t K e y & g t ; & l t ; K e y & g t ; S t a t i c   T a g s \ C r o s s F i l t e r D i r e c t i o n & l t ; / K e y & g t ; & l t ; / D i a g r a m O b j e c t K e y & g t ; & l t ; D i a g r a m O b j e c t K e y & g t ; & l t ; K e y & g t ; S t a t i c   T a g s \ C r o s s F i l t e r D i r e c t i o n S i n g l e & l t ; / K e y & g t ; & l t ; / D i a g r a m O b j e c t K e y & g t ; & l t ; D i a g r a m O b j e c t K e y & g t ; & l t ; K e y & g t ; S t a t i c   T a g s \ C r o s s F i l t e r D i r e c t i o n B o t h & l t ; / K e y & g t ; & l t ; / D i a g r a m O b j e c t K e y & g t ; & l t ; D i a g r a m O b j e c t K e y & g t ; & l t ; K e y & g t ; S t a t i c   T a g s \ E n d P o i n t M u l t i p l i c i t y O n e & l t ; / K e y & g t ; & l t ; / D i a g r a m O b j e c t K e y & g t ; & l t ; D i a g r a m O b j e c t K e y & g t ; & l t ; K e y & g t ; S t a t i c   T a g s \ E n d P o i n t M u l t i p l i c i t y M a n y & l t ; / K e y & g t ; & l t ; / D i a g r a m O b j e c t K e y & g t ; & l t ; D i a g r a m O b j e c t K e y & g t ; & l t ; K e y & g t ; D i a g r a m \ T a g G r o u p s \ H i g h l i g h t   R e a s o n s \ T a g s \ H a r d   D e l e t i o n   I m p a c t & l t ; / K e y & g t ; & l t ; / D i a g r a m O b j e c t K e y & g t ; & l t ; D i a g r a m O b j e c t K e y & g t ; & l t ; K e y & g t ; D i a g r a m \ T a g G r o u p s \ H i g h l i g h t   R e a s o n s \ T a g s \ M i n i m u m   D e l e t i o n   I m p a c t & l t ; / K e y & g t ; & l t ; / D i a g r a m O b j e c t K e y & g t ; & l t ; D i a g r a m O b j e c t K e y & g t ; & l t ; K e y & g t ; S t a t i c   T a g s \ C a n   b e   p a r t   o f   r e l a t i o n s h i p & l t ; / K e y & g t ; & l t ; / D i a g r a m O b j e c t K e y & g t ; & l t ; D i a g r a m O b j e c t K e y & g t ; & l t ; K e y & g t ; S t a t i c   T a g s \ H i n t   T e x t & l t ; / K e y & g t ; & l t ; / D i a g r a m O b j e c t K e y & g t ; & l t ; D i a g r a m O b j e c t K e y & g t ; & l t ; K e y & g t ; D y n a m i c   T a g s \ T a b l e s \ & a m p ; l t ; T a b l e s \ I n t e r n e t U s e r s & a m p ; g t ; & l t ; / K e y & g t ; & l t ; / D i a g r a m O b j e c t K e y & g t ; & l t ; D i a g r a m O b j e c t K e y & g t ; & l t ; K e y & g t ; D y n a m i c   T a g s \ T a b l e s \ & a m p ; l t ; T a b l e s \ M o b i l e P h o n e s & a m p ; g t ; & l t ; / K e y & g t ; & l t ; / D i a g r a m O b j e c t K e y & g t ; & l t ; D i a g r a m O b j e c t K e y & g t ; & l t ; K e y & g t ; D y n a m i c   T a g s \ T a b l e s \ & a m p ; l t ; T a b l e s \ C o u n t r i e s & a m p ; g t ; & l t ; / K e y & g t ; & l t ; / D i a g r a m O b j e c t K e y & g t ; & l t ; D i a g r a m O b j e c t K e y & g t ; & l t ; K e y & g t ; T a b l e s \ I n t e r n e t U s e r s & l t ; / K e y & g t ; & l t ; / D i a g r a m O b j e c t K e y & g t ; & l t ; D i a g r a m O b j e c t K e y & g t ; & l t ; K e y & g t ; T a b l e s \ I n t e r n e t U s e r s \ C o l u m n s \ C o u n t r y K e y & l t ; / K e y & g t ; & l t ; / D i a g r a m O b j e c t K e y & g t ; & l t ; D i a g r a m O b j e c t K e y & g t ; & l t ; K e y & g t ; T a b l e s \ I n t e r n e t U s e r s \ C o l u m n s \ I n t e r n e t   u s e r s & l t ; / K e y & g t ; & l t ; / D i a g r a m O b j e c t K e y & g t ; & l t ; D i a g r a m O b j e c t K e y & g t ; & l t ; K e y & g t ; T a b l e s \ I n t e r n e t U s e r s \ C o l u m n s \ P o p u l a t i o n & l t ; / K e y & g t ; & l t ; / D i a g r a m O b j e c t K e y & g t ; & l t ; D i a g r a m O b j e c t K e y & g t ; & l t ; K e y & g t ; T a b l e s \ I n t e r n e t U s e r s \ C o l u m n s \ R a n k & l t ; / K e y & g t ; & l t ; / D i a g r a m O b j e c t K e y & g t ; & l t ; D i a g r a m O b j e c t K e y & g t ; & l t ; K e y & g t ; T a b l e s \ I n t e r n e t U s e r s \ C o l u m n s \ P e r c e n t a g e & l t ; / K e y & g t ; & l t ; / D i a g r a m O b j e c t K e y & g t ; & l t ; D i a g r a m O b j e c t K e y & g t ; & l t ; K e y & g t ; T a b l e s \ M o b i l e P h o n e s & l t ; / K e y & g t ; & l t ; / D i a g r a m O b j e c t K e y & g t ; & l t ; D i a g r a m O b j e c t K e y & g t ; & l t ; K e y & g t ; T a b l e s \ M o b i l e P h o n e s \ C o l u m n s \ C o u n t r y K e y & l t ; / K e y & g t ; & l t ; / D i a g r a m O b j e c t K e y & g t ; & l t ; D i a g r a m O b j e c t K e y & g t ; & l t ; K e y & g t ; T a b l e s \ M o b i l e P h o n e s \ C o l u m n s \ N u m b e r   o f   m o b i l e   p h o n e s & l t ; / K e y & g t ; & l t ; / D i a g r a m O b j e c t K e y & g t ; & l t ; D i a g r a m O b j e c t K e y & g t ; & l t ; K e y & g t ; T a b l e s \ M o b i l e P h o n e s \ C o l u m n s \ P o p u l a t i o n & l t ; / K e y & g t ; & l t ; / D i a g r a m O b j e c t K e y & g t ; & l t ; D i a g r a m O b j e c t K e y & g t ; & l t ; K e y & g t ; T a b l e s \ M o b i l e P h o n e s \ C o l u m n s \ C o n n e c t i o n s / 1 0 0   c i t i z e n s & l t ; / K e y & g t ; & l t ; / D i a g r a m O b j e c t K e y & g t ; & l t ; D i a g r a m O b j e c t K e y & g t ; & l t ; K e y & g t ; T a b l e s \ C o u n t r i e s & l t ; / K e y & g t ; & l t ; / D i a g r a m O b j e c t K e y & g t ; & l t ; D i a g r a m O b j e c t K e y & g t ; & l t ; K e y & g t ; T a b l e s \ C o u n t r i e s \ C o l u m n s \ C o u n t r i e s & l t ; / K e y & g t ; & l t ; / D i a g r a m O b j e c t K e y & g t ; & l t ; D i a g r a m O b j e c t K e y & g t ; & l t ; K e y & g t ; T a b l e s \ C o u n t r i e s \ C o l u m n s \ K e y & l t ; / K e y & g t ; & l t ; / D i a g r a m O b j e c t K e y & g t ; & l t ; D i a g r a m O b j e c t K e y & g t ; & l t ; K e y & g t ; R e l a t i o n s h i p s \ & a m p ; l t ; T a b l e s \ M o b i l e P h o n e s \ C o l u m n s \ C o u n t r y K e y & a m p ; g t ; - & a m p ; l t ; T a b l e s \ C o u n t r i e s \ C o l u m n s \ K e y & a m p ; g t ; & l t ; / K e y & g t ; & l t ; / D i a g r a m O b j e c t K e y & g t ; & l t ; D i a g r a m O b j e c t K e y & g t ; & l t ; K e y & g t ; R e l a t i o n s h i p s \ & a m p ; l t ; T a b l e s \ M o b i l e P h o n e s \ C o l u m n s \ C o u n t r y K e y & a m p ; g t ; - & a m p ; l t ; T a b l e s \ C o u n t r i e s \ C o l u m n s \ K e y & a m p ; g t ; \ F K & l t ; / K e y & g t ; & l t ; / D i a g r a m O b j e c t K e y & g t ; & l t ; D i a g r a m O b j e c t K e y & g t ; & l t ; K e y & g t ; R e l a t i o n s h i p s \ & a m p ; l t ; T a b l e s \ M o b i l e P h o n e s \ C o l u m n s \ C o u n t r y K e y & a m p ; g t ; - & a m p ; l t ; T a b l e s \ C o u n t r i e s \ C o l u m n s \ K e y & a m p ; g t ; \ P K & l t ; / K e y & g t ; & l t ; / D i a g r a m O b j e c t K e y & g t ; & l t ; D i a g r a m O b j e c t K e y & g t ; & l t ; K e y & g t ; R e l a t i o n s h i p s \ & a m p ; l t ; T a b l e s \ M o b i l e P h o n e s \ C o l u m n s \ C o u n t r y K e y & a m p ; g t ; - & a m p ; l t ; T a b l e s \ C o u n t r i e s \ C o l u m n s \ K e y & a m p ; g t ; \ C r o s s F i l t e r & l t ; / K e y & g t ; & l t ; / D i a g r a m O b j e c t K e y & g t ; & l t ; D i a g r a m O b j e c t K e y & g t ; & l t ; K e y & g t ; R e l a t i o n s h i p s \ & a m p ; l t ; T a b l e s \ I n t e r n e t U s e r s \ C o l u m n s \ C o u n t r y K e y & a m p ; g t ; - & a m p ; l t ; T a b l e s \ C o u n t r i e s \ C o l u m n s \ K e y & a m p ; g t ; & l t ; / K e y & g t ; & l t ; / D i a g r a m O b j e c t K e y & g t ; & l t ; D i a g r a m O b j e c t K e y & g t ; & l t ; K e y & g t ; R e l a t i o n s h i p s \ & a m p ; l t ; T a b l e s \ I n t e r n e t U s e r s \ C o l u m n s \ C o u n t r y K e y & a m p ; g t ; - & a m p ; l t ; T a b l e s \ C o u n t r i e s \ C o l u m n s \ K e y & a m p ; g t ; \ F K & l t ; / K e y & g t ; & l t ; / D i a g r a m O b j e c t K e y & g t ; & l t ; D i a g r a m O b j e c t K e y & g t ; & l t ; K e y & g t ; R e l a t i o n s h i p s \ & a m p ; l t ; T a b l e s \ I n t e r n e t U s e r s \ C o l u m n s \ C o u n t r y K e y & a m p ; g t ; - & a m p ; l t ; T a b l e s \ C o u n t r i e s \ C o l u m n s \ K e y & a m p ; g t ; \ P K & l t ; / K e y & g t ; & l t ; / D i a g r a m O b j e c t K e y & g t ; & l t ; D i a g r a m O b j e c t K e y & g t ; & l t ; K e y & g t ; R e l a t i o n s h i p s \ & a m p ; l t ; T a b l e s \ I n t e r n e t U s e r s \ C o l u m n s \ C o u n t r y K e y & a m p ; g t ; - & a m p ; l t ; T a b l e s \ C o u n t r i e s \ C o l u m n s \ K e y & a m p ; g t ; \ C r o s s F i l t e r & l t ; / K e y & g t ; & l t ; / D i a g r a m O b j e c t K e y & g t ; & l t ; / A l l K e y s & g t ; & l t ; S e l e c t e d K e y s & g t ; & l t ; D i a g r a m O b j e c t K e y & g t ; & l t ; K e y & g t ; R e l a t i o n s h i p s \ & a m p ; l t ; T a b l e s \ I n t e r n e t U s e r s \ C o l u m n s \ C o u n t r y K e y & a m p ; g t ; - & a m p ; l t ; T a b l e s \ C o u n t r i e s \ C o l u m n s \ K e y & a m p ; g t ; & l t ; / K e y & g t ; & l t ; / D i a g r a m O b j e c t K e y & g t ; & l t ; / S e l e c t e d K e y s & g t ; & l t ; / M a i n t a i n e r & g t ; & l t ; V i e w S t a t e F a c t o r y T y p e & g t ; M i c r o s o f t . A n a l y s i s S e r v i c e s . C o m m o n . D i a g r a m D i s p l a y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E R   D i a g r a m & l t ; / K e y & g t ; & l t ; / a : K e y & g t ; & l t ; a : V a l u e   i : t y p e = " D i a g r a m D i s p l a y D i a g r a m V i e w S t a t e " & g t ; & l t ; L a y e d O u t & g t ; t r u e & l t ; / L a y e d O u t & g t ; & l t ; Z o o m P e r c e n t & g t ; 1 0 0 & l t ; / Z o o m P e r c e n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  f r o m   m o d e l & l t ; / K e y & g t ; & l t ; / a : K e y & g t ; & l t ; a : V a l u e 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S e l e c t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  R e l a t i o n s h i p & l t ; / K e y & g t ; & l t ; / a : K e y & g t ; & l t ; a : V a l u e 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L a u n c h   C r e a t e   R e l a t i o n s h i p   D i a l o g & l t ; / K e y & g t ; & l t ; / a : K e y & g t ; & l t ; a : V a l u e 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L a u n c h   E d i t   R e l a t i o n s h i p   D i a l o g & l t ; / K e y & g t ; & l t ; / a : K e y & g t ; & l t ; a : V a l u e 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  H i e r a r c h y   w i t h   L e v e l s & l t ; / K e y & g t ; & l t ; / a : K e y & g t ; & l t ; a : V a l u e 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  E m p t y   H i e r a r c h y & l t ; / K e y & g t ; & l t ; / a : K e y & g t ; & l t ; a : V a l u e 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 f r o m   H i e r a r c h y & l t ; / K e y & g t ; & l t ; / a : K e y & g t ; & l t ; a : V a l u e 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n a m e   N o d e & l t ; / K e y & g t ; & l t ; / a : K e y & g t ; & l t ; a : V a l u e 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o v e   N o d e & l t ; / K e y & g t ; & l t ; / a : K e y & g t ; & l t ; a : V a l u e 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 t h e   e n t i t y & l t ; / K e y & g t ; & l t ; / a : K e y & g t ; & l t ; a : V a l u e 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 t h e   e n t i t y & l t ; / K e y & g t ; & l t ; / a : K e y & g t ; & l t ; a : V a l u e 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G o T o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o v e   U p & l t ; / K e y & g t ; & l t ; / a : K e y & g t ; & l t ; a : V a l u e 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o v e   D o w n & l t ; / K e y & g t ; & l t ; / a : K e y & g t ; & l t ; a : V a l u e 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a r k   R e l a t i o n s h i p   a s   A c t i v e & l t ; / K e y & g t ; & l t ; / a : K e y & g t ; & l t ; a : V a l u e 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a r k   R e l a t i o n s h i p   a s   I n a c t i v e & l t ; / K e y & g t ; & l t ; / a : K e y & g t ; & l t ; a : V a l u e 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l a t i o n s h i p   C r o s s   F i l t e r   D i r e c t i o n   S i n g l e & l t ; / K e y & g t ; & l t ; / a : K e y & g t ; & l t ; a : V a l u e 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l a t i o n s h i p   C r o s s   F i l t e r   D i r e c t i o n   B o t h & l t ; / K e y & g t ; & l t ; / a : K e y & g t ; & l t ; a : V a l u e 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l a t i o n s h i p   E n d   P o i n t   M u l t i p l i c i t y   O n e & l t ; / K e y & g t ; & l t ; / a : K e y & g t ; & l t ; a : V a l u e 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l a t i o n s h i p   E n d   P o i n t   M u l t i p l i c i t y   M a n y & l t ; / K e y & g t ; & l t ; / a : K e y & g t ; & l t ; a : V a l u e 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N o d e   T y p e s & l t ; / K e y & g t ; & l t ; / a : K e y & g t ; & l t ; a : V a l u e 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A d d i t i o n a l   I n f o   T y p e s & l t ; / K e y & g t ; & l t ; / a : K e y & g t ; & l t ; a : V a l u e 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C a l c u l a t e d   C o l u m n s & l t ; / K e y & g t ; & l t ; / a : K e y & g t ; & l t ; a : V a l u e 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W a r n i n g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H i g h l i g h t   R e a s o n s & l t ; / K e y & g t ; & l t ; / a : K e y & g t ; & l t ; a : V a l u e 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 R o l e s & l t ; / K e y & g t ; & l t ; / a : K e y & g t ; & l t ; a : V a l u e 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 S t a t e s & l t ; / K e y & g t ; & l t ; / a : K e y & g t ; & l t ; a : V a l u e 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D i a g r a m \ T a g G r o u p s \ D e l e t i o n   I m p a c t s & l t ; / K e y & g t ; & l t ; / a : K e y & g t ; & l t ; a : V a l u e 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H i e r a r c h y   I d e n t i f i e r s & l t ; / K e y & g t ; & l t ; / a : K e y & g t ; & l t ; a : V a l u e 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a b l e   I d e n t i f i e r s & l t ; / K e y & g t ; & l t ; / a : K e y & g t ; & l t ; a : V a l u e 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A c t i o n   D e s c r i p t o r s & l t ; / K e y & g t ; & l t ; / a : K e y & g t ; & l t ; a : V a l u e 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H i n t   T e x t s & l t ; / K e y & g t ; & l t ; / a : K e y & g t ; & l t ; a : V a l u e 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 T a g s \ T a b l e & l t ; / K e y & g t ; & l t ; / a : K e y & g t ; & l t ; a : V a l u e 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 T a g s \ H i e r a r c h y & l t ; / K e y & g t ; & l t ; / a : K e y & g t ; & l t ; a : V a l u e 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 T a g s \ H i e r a r c h y L e v e l & l t ; / K e y & g t ; & l t ; / a : K e y & g t ; & l t ; a : V a l u e 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 T a g s \ A d d i t i o n a l   I n f o   f o r   S o u r c e  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 T a g s \ C a l c u l a t e d  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 T a g s \ E r r o r & l t ; / K e y & g t ; & l t ; / a : K e y & g t ; & l t ; a : V a l u e 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 T a g s \ N o t C a l c u l a t e d & l t ; / K e y & g t ; & l t ; / a : K e y & g t ; & l t ; a : V a l u e 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 T a g s \ R e l a t e d & l t ; / K e y & g t ; & l t ; / a : K e y & g t ; & l t ; a : V a l u e 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 T a g s \ D e l e t i n g & l t ; / K e y & g t ; & l t ; / a : K e y & g t ; & l t ; a : V a l u e 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 T a g s \ C r e a t i n g   V a l i d   R e l a t i o n s h i p & l t ; / K e y & g t ; & l t ; / a : K e y & g t ; & l t ; a : V a l u e 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 T a g s \ L i n k e d   T a b l e  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 T a g s \ F K & l t ; / K e y & g t ; & l t ; / a : K e y & g t ; & l t ; a : V a l u e 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 T a g s \ P K & l t ; / K e y & g t ; & l t ; / a : K e y & g t ; & l t ; a : V a l u e 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 T a g s \ R e l a t i o n s h i p & l t ; / K e y & g t ; & l t ; / a : K e y & g t ; & l t ; a : V a l u e 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 T a g s \ I n a c t i v e & l t ; / K e y & g t ; & l t ; / a : K e y & g t ; & l t ; a : V a l u e 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 T a g s \ P r e v i e w  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 T a g s \ P r e v i e w   I n a c t i v e & l t ; / K e y & g t ; & l t ; / a : K e y & g t ; & l t ; a : V a l u e 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 T a g s \ C r o s s F i l t e r D i r e c t i o n & l t ; / K e y & g t ; & l t ; / a : K e y & g t ; & l t ; a : V a l u e 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 T a g s \ C r o s s F i l t e r D i r e c t i o n S i n g l e & l t ; / K e y & g t ; & l t ; / a : K e y & g t ; & l t ; a : V a l u e 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 T a g s \ C r o s s F i l t e r D i r e c t i o n B o t h & l t ; / K e y & g t ; & l t ; / a : K e y & g t ; & l t ; a : V a l u e 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 T a g s \ E n d P o i n t M u l t i p l i c i t y O n e & l t ; / K e y & g t ; & l t ; / a : K e y & g t ; & l t ; a : V a l u e 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 T a g s \ E n d P o i n t M u l t i p l i c i t y M a n y & l t ; / K e y & g t ; & l t ; / a : K e y & g t ; & l t ; a : V a l u e 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i a g r a m \ T a g G r o u p s \ H i g h l i g h t   R e a s o n s \ T a g s \ H a r d   D e l e t i o n   I m p a c t & l t ; / K e y & g t ; & l t ; / a : K e y & g t ; & l t ; a : V a l u e 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i a g r a m \ T a g G r o u p s \ H i g h l i g h t   R e a s o n s \ T a g s \ M i n i m u m   D e l e t i o n   I m p a c t & l t ; / K e y & g t ; & l t ; / a : K e y & g t ; & l t ; a : V a l u e 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 T a g s \ C a n   b e   p a r t   o f   r e l a t i o n s h i p & l t ; / K e y & g t ; & l t ; / a : K e y & g t ; & l t ; a : V a l u e 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 T a g s \ H i n t   T e x t & l t ; / K e y & g t ; & l t ; / a : K e y & g t ; & l t ; a : V a l u e 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 T a g s \ T a b l e s \ & a m p ; l t ; T a b l e s \ I n t e r n e t U s e r s & a m p ; g t ; & l t ; / K e y & g t ; & l t ; / a : K e y & g t ; & l t ; a : V a l u e 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 T a g s \ T a b l e s \ & a m p ; l t ; T a b l e s \ M o b i l e P h o n e s & a m p ; g t ; & l t ; / K e y & g t ; & l t ; / a : K e y & g t ; & l t ; a : V a l u e 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 T a g s \ T a b l e s \ & a m p ; l t ; T a b l e s \ C o u n t r i e s & a m p ; g t ; & l t ; / K e y & g t ; & l t ; / a : K e y & g t ; & l t ; a : V a l u e 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I n t e r n e t U s e r s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L a y e d O u t & g t ; t r u e & l t ; / L a y e d O u t & g t ; & l t ; L e f t & g t ; 2 4 0 . 0 0 0 0 0 0 0 0 0 0 0 0 0 6 & l t ; / L e f t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I n t e r n e t U s e r s \ C o l u m n s \ C o u n t r y K e y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I n t e r n e t U s e r s \ C o l u m n s \ I n t e r n e t   u s e r s & l t ; / K e y & g t ; & l t ; / a : K e y & g t ; & l t ; a : V a l u e 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I n t e r n e t U s e r s \ C o l u m n s \ P o p u l a t i o n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I n t e r n e t U s e r s \ C o l u m n s \ R a n k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I n t e r n e t U s e r s \ C o l u m n s \ P e r c e n t a g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M o b i l e P h o n e s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L a y e d O u t & g t ; t r u e & l t ; / L a y e d O u t & g t ; & l t ; L e f t & g t ; 7 3 3 . 9 0 3 8 1 0 5 6 7 6 6 5 9 1 & l t ; / L e f t & g t ; & l t ; T a b I n d e x & g t ; 2 & l t ; / T a b I n d e x & g t ; & l t ; T o p & g t ; 1 4 7 & l t ; / T o p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M o b i l e P h o n e s \ C o l u m n s \ C o u n t r y K e y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M o b i l e P h o n e s \ C o l u m n s \ N u m b e r   o f   m o b i l e   p h o n e s & l t ; / K e y & g t ; & l t ; / a : K e y & g t ; & l t ; a : V a l u e 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M o b i l e P h o n e s \ C o l u m n s \ P o p u l a t i o n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M o b i l e P h o n e s \ C o l u m n s \ C o n n e c t i o n s / 1 0 0   c i t i z e n s & l t ; / K e y & g t ; & l t ; / a : K e y & g t ; & l t ; a : V a l u e 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C o u n t r i e s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L a y e d O u t & g t ; t r u e & l t ; / L a y e d O u t & g t ; & l t ; L e f t & g t ; 4 4 2 . 9 9 9 9 9 9 9 9 9 9 9 9 9 4 & l t ; / L e f t & g t ; & l t ; T a b I n d e x & g t ; 1 & l t ; / T a b I n d e x & g t ; & l t ; T o p & g t ; 1 9 8 . 5 & l t ; / T o p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C o u n t r i e s \ C o l u m n s \ C o u n t r i e s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C o u n t r i e s \ C o l u m n s \ K e y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M o b i l e P h o n e s \ C o l u m n s \ C o u n t r y K e y & a m p ; g t ; - & a m p ; l t ; T a b l e s \ C o u n t r i e s \ C o l u m n s \ K e y & a m p ; g t ; & l t ; / K e y & g t ; & l t ; / a : K e y & g t ; & l t ; a : V a l u e   i : t y p e = " D i a g r a m D i s p l a y L i n k V i e w S t a t e " & g t ; & l t ; A u t o m a t i o n P r o p e r t y H e l p e r T e x t & g t ; E n d   p o i n t   1 :   ( 7 1 7 . 9 0 3 8 1 0 5 6 7 6 6 6 , 2 2 2 ) .   E n d   p o i n t   2 :   ( 6 5 9 , 2 7 3 . 5 )   & l t ; / A u t o m a t i o n P r o p e r t y H e l p e r T e x t & g t ; & l t ; L a y e d O u t & g t ; t r u e & l t ; / L a y e d O u t & g t ; & l t ; P o i n t s   x m l n s : b = " h t t p : / / s c h e m a s . d a t a c o n t r a c t . o r g / 2 0 0 4 / 0 7 / S y s t e m . W i n d o w s " & g t ; & l t ; b : P o i n t & g t ; & l t ; b : _ x & g t ; 7 1 7 . 9 0 3 8 1 0 5 6 7 6 6 5 9 1 & l t ; / b : _ x & g t ; & l t ; b : _ y & g t ; 2 2 2 & l t ; / b : _ y & g t ; & l t ; / b : P o i n t & g t ; & l t ; b : P o i n t & g t ; & l t ; b : _ x & g t ; 6 9 0 . 4 5 1 9 0 5 4 3 2 3 3 4 3 4 & l t ; / b : _ x & g t ; & l t ; b : _ y & g t ; 2 2 2 & l t ; / b : _ y & g t ; & l t ; / b : P o i n t & g t ; & l t ; b : P o i n t & g t ; & l t ; b : _ x & g t ; 6 8 8 . 4 5 1 9 0 5 4 3 2 3 3 4 3 4 & l t ; / b : _ x & g t ; & l t ; b : _ y & g t ; 2 2 4 & l t ; / b : _ y & g t ; & l t ; / b : P o i n t & g t ; & l t ; b : P o i n t & g t ; & l t ; b : _ x & g t ; 6 8 8 . 4 5 1 9 0 5 4 3 2 3 3 4 3 4 & l t ; / b : _ x & g t ; & l t ; b : _ y & g t ; 2 7 1 . 5 & l t ; / b : _ y & g t ; & l t ; / b : P o i n t & g t ; & l t ; b : P o i n t & g t ; & l t ; b : _ x & g t ; 6 8 6 . 4 5 1 9 0 5 4 3 2 3 3 4 3 4 & l t ; / b : _ x & g t ; & l t ; b : _ y & g t ; 2 7 3 . 5 & l t ; / b : _ y & g t ; & l t ; / b : P o i n t & g t ; & l t ; b : P o i n t & g t ; & l t ; b : _ x & g t ; 6 5 9 & l t ; / b : _ x & g t ; & l t ; b : _ y & g t ; 2 7 3 . 5 & l t ; / b : _ y & g t ; & l t ; / b : P o i n t & g t ; & l t ; / P o i n t s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M o b i l e P h o n e s \ C o l u m n s \ C o u n t r y K e y & a m p ; g t ; - & a m p ; l t ; T a b l e s \ C o u n t r i e s \ C o l u m n s \ K e y & a m p ; g t ; \ F K & l t ; / K e y & g t ; & l t ; / a : K e y & g t ; & l t ; a : V a l u e   i : t y p e = " D i a g r a m D i s p l a y L i n k E n d p o i n t V i e w S t a t e " & g t ; & l t ; H e i g h t & g t ; 1 6 & l t ; / H e i g h t & g t ; & l t ; L a b e l L o c a t i o n   x m l n s : b = " h t t p : / / s c h e m a s . d a t a c o n t r a c t . o r g / 2 0 0 4 / 0 7 / S y s t e m . W i n d o w s " & g t ; & l t ; b : _ x & g t ; 7 1 7 . 9 0 3 8 1 0 5 6 7 6 6 5 9 1 & l t ; / b : _ x & g t ; & l t ; b : _ y & g t ; 2 1 4 & l t ; / b : _ y & g t ; & l t ; / L a b e l L o c a t i o n & g t ; & l t ; L o c a t i o n   x m l n s : b = " h t t p : / / s c h e m a s . d a t a c o n t r a c t . o r g / 2 0 0 4 / 0 7 / S y s t e m . W i n d o w s " & g t ; & l t ; b : _ x & g t ; 7 3 3 . 9 0 3 8 1 0 5 6 7 6 6 5 9 1 & l t ; / b : _ x & g t ; & l t ; b : _ y & g t ; 2 2 2 & l t ; / b : _ y & g t ; & l t ; / L o c a t i o n & g t ; & l t ; S h a p e R o t a t e A n g l e & g t ; 1 8 0 & l t ; / S h a p e R o t a t e A n g l e & g t ; & l t ; W i d t h & g t ; 1 6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M o b i l e P h o n e s \ C o l u m n s \ C o u n t r y K e y & a m p ; g t ; - & a m p ; l t ; T a b l e s \ C o u n t r i e s \ C o l u m n s \ K e y & a m p ; g t ; \ P K & l t ; / K e y & g t ; & l t ; / a : K e y & g t ; & l t ; a : V a l u e   i : t y p e = " D i a g r a m D i s p l a y L i n k E n d p o i n t V i e w S t a t e " & g t ; & l t ; H e i g h t & g t ; 1 6 & l t ; / H e i g h t & g t ; & l t ; L a b e l L o c a t i o n   x m l n s : b = " h t t p : / / s c h e m a s . d a t a c o n t r a c t . o r g / 2 0 0 4 / 0 7 / S y s t e m . W i n d o w s " & g t ; & l t ; b : _ x & g t ; 6 4 3 & l t ; / b : _ x & g t ; & l t ; b : _ y & g t ; 2 6 5 . 5 & l t ; / b : _ y & g t ; & l t ; / L a b e l L o c a t i o n & g t ; & l t ; L o c a t i o n   x m l n s : b = " h t t p : / / s c h e m a s . d a t a c o n t r a c t . o r g / 2 0 0 4 / 0 7 / S y s t e m . W i n d o w s " & g t ; & l t ; b : _ x & g t ; 6 4 3 & l t ; / b : _ x & g t ; & l t ; b : _ y & g t ; 2 7 3 . 5 & l t ; / b : _ y & g t ; & l t ; / L o c a t i o n & g t ; & l t ; S h a p e R o t a t e A n g l e & g t ; 3 6 0 & l t ; / S h a p e R o t a t e A n g l e & g t ; & l t ; W i d t h & g t ; 1 6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M o b i l e P h o n e s \ C o l u m n s \ C o u n t r y K e y & a m p ; g t ; - & a m p ; l t ; T a b l e s \ C o u n t r i e s \ C o l u m n s \ K e y & a m p ; g t ; \ C r o s s F i l t e r & l t ; / K e y & g t ; & l t ; / a : K e y & g t ; & l t ; a : V a l u e   i : t y p e = " D i a g r a m D i s p l a y L i n k C r o s s F i l t e r V i e w S t a t e " & g t ; & l t ; P o i n t s   x m l n s : b = " h t t p : / / s c h e m a s . d a t a c o n t r a c t . o r g / 2 0 0 4 / 0 7 / S y s t e m . W i n d o w s " & g t ; & l t ; b : P o i n t & g t ; & l t ; b : _ x & g t ; 7 1 7 . 9 0 3 8 1 0 5 6 7 6 6 5 9 1 & l t ; / b : _ x & g t ; & l t ; b : _ y & g t ; 2 2 2 & l t ; / b : _ y & g t ; & l t ; / b : P o i n t & g t ; & l t ; b : P o i n t & g t ; & l t ; b : _ x & g t ; 6 9 0 . 4 5 1 9 0 5 4 3 2 3 3 4 3 4 & l t ; / b : _ x & g t ; & l t ; b : _ y & g t ; 2 2 2 & l t ; / b : _ y & g t ; & l t ; / b : P o i n t & g t ; & l t ; b : P o i n t & g t ; & l t ; b : _ x & g t ; 6 8 8 . 4 5 1 9 0 5 4 3 2 3 3 4 3 4 & l t ; / b : _ x & g t ; & l t ; b : _ y & g t ; 2 2 4 & l t ; / b : _ y & g t ; & l t ; / b : P o i n t & g t ; & l t ; b : P o i n t & g t ; & l t ; b : _ x & g t ; 6 8 8 . 4 5 1 9 0 5 4 3 2 3 3 4 3 4 & l t ; / b : _ x & g t ; & l t ; b : _ y & g t ; 2 7 1 . 5 & l t ; / b : _ y & g t ; & l t ; / b : P o i n t & g t ; & l t ; b : P o i n t & g t ; & l t ; b : _ x & g t ; 6 8 6 . 4 5 1 9 0 5 4 3 2 3 3 4 3 4 & l t ; / b : _ x & g t ; & l t ; b : _ y & g t ; 2 7 3 . 5 & l t ; / b : _ y & g t ; & l t ; / b : P o i n t & g t ; & l t ; b : P o i n t & g t ; & l t ; b : _ x & g t ; 6 5 9 & l t ; / b : _ x & g t ; & l t ; b : _ y & g t ; 2 7 3 . 5 & l t ; / b : _ y & g t ; & l t ; / b : P o i n t & g t ; & l t ; / P o i n t s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I n t e r n e t U s e r s \ C o l u m n s \ C o u n t r y K e y & a m p ; g t ; - & a m p ; l t ; T a b l e s \ C o u n t r i e s \ C o l u m n s \ K e y & a m p ; g t ; & l t ; / K e y & g t ; & l t ; / a : K e y & g t ; & l t ; a : V a l u e   i : t y p e = " D i a g r a m D i s p l a y L i n k V i e w S t a t e " & g t ; & l t ; A u t o m a t i o n P r o p e r t y H e l p e r T e x t & g t ; E n d   p o i n t   1 :   ( 4 5 6 , 7 5 ) .   E n d   p o i n t   2 :   ( 5 4 3 . 0 0 0 0 0 0 4 3 2 3 3 4 , 1 8 2 . 5 )   & l t ; / A u t o m a t i o n P r o p e r t y H e l p e r T e x t & g t ; & l t ; I s F o c u s e d & g t ; t r u e & l t ; / I s F o c u s e d & g t ; & l t ; L a y e d O u t & g t ; t r u e & l t ; / L a y e d O u t & g t ; & l t ; P o i n t s   x m l n s : b = " h t t p : / / s c h e m a s . d a t a c o n t r a c t . o r g / 2 0 0 4 / 0 7 / S y s t e m . W i n d o w s " & g t ; & l t ; b : P o i n t & g t ; & l t ; b : _ x & g t ; 4 5 5 . 9 9 9 9 9 9 9 9 9 9 9 9 9 4 & l t ; / b : _ x & g t ; & l t ; b : _ y & g t ; 7 5 & l t ; / b : _ y & g t ; & l t ; / b : P o i n t & g t ; & l t ; b : P o i n t & g t ; & l t ; b : _ x & g t ; 5 4 1 . 0 0 0 0 0 0 4 3 2 3 3 4 2 2 & l t ; / b : _ x & g t ; & l t ; b : _ y & g t ; 7 5 & l t ; / b : _ y & g t ; & l t ; / b : P o i n t & g t ; & l t ; b : P o i n t & g t ; & l t ; b : _ x & g t ; 5 4 3 . 0 0 0 0 0 0 4 3 2 3 3 4 2 2 & l t ; / b : _ x & g t ; & l t ; b : _ y & g t ; 7 7 & l t ; / b : _ y & g t ; & l t ; / b : P o i n t & g t ; & l t ; b : P o i n t & g t ; & l t ; b : _ x & g t ; 5 4 3 . 0 0 0 0 0 0 4 3 2 3 3 4 2 2 & l t ; / b : _ x & g t ; & l t ; b : _ y & g t ; 1 8 2 . 5 0 0 0 0 0 0 0 0 0 0 0 0 3 & l t ; / b : _ y & g t ; & l t ; / b : P o i n t & g t ; & l t ; / P o i n t s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I n t e r n e t U s e r s \ C o l u m n s \ C o u n t r y K e y & a m p ; g t ; - & a m p ; l t ; T a b l e s \ C o u n t r i e s \ C o l u m n s \ K e y & a m p ; g t ; \ F K & l t ; / K e y & g t ; & l t ; / a : K e y & g t ; & l t ; a : V a l u e   i : t y p e = " D i a g r a m D i s p l a y L i n k E n d p o i n t V i e w S t a t e " & g t ; & l t ; H e i g h t & g t ; 1 6 & l t ; / H e i g h t & g t ; & l t ; L a b e l L o c a t i o n   x m l n s : b = " h t t p : / / s c h e m a s . d a t a c o n t r a c t . o r g / 2 0 0 4 / 0 7 / S y s t e m . W i n d o w s " & g t ; & l t ; b : _ x & g t ; 4 3 9 . 9 9 9 9 9 9 9 9 9 9 9 9 9 4 & l t ; / b : _ x & g t ; & l t ; b : _ y & g t ; 6 7 & l t ; / b : _ y & g t ; & l t ; / L a b e l L o c a t i o n & g t ; & l t ; L o c a t i o n   x m l n s : b = " h t t p : / / s c h e m a s . d a t a c o n t r a c t . o r g / 2 0 0 4 / 0 7 / S y s t e m . W i n d o w s " & g t ; & l t ; b : _ x & g t ; 4 3 9 . 9 9 9 9 9 9 9 9 9 9 9 9 9 4 & l t ; / b : _ x & g t ; & l t ; b : _ y & g t ; 7 5 & l t ; / b : _ y & g t ; & l t ; / L o c a t i o n & g t ; & l t ; S h a p e R o t a t e A n g l e & g t ; 3 6 0 & l t ; / S h a p e R o t a t e A n g l e & g t ; & l t ; W i d t h & g t ; 1 6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I n t e r n e t U s e r s \ C o l u m n s \ C o u n t r y K e y & a m p ; g t ; - & a m p ; l t ; T a b l e s \ C o u n t r i e s \ C o l u m n s \ K e y & a m p ; g t ; \ P K & l t ; / K e y & g t ; & l t ; / a : K e y & g t ; & l t ; a : V a l u e   i : t y p e = " D i a g r a m D i s p l a y L i n k E n d p o i n t V i e w S t a t e " & g t ; & l t ; H e i g h t & g t ; 1 6 & l t ; / H e i g h t & g t ; & l t ; L a b e l L o c a t i o n   x m l n s : b = " h t t p : / / s c h e m a s . d a t a c o n t r a c t . o r g / 2 0 0 4 / 0 7 / S y s t e m . W i n d o w s " & g t ; & l t ; b : _ x & g t ; 5 3 5 . 0 0 0 0 0 0 4 3 2 3 3 4 2 2 & l t ; / b : _ x & g t ; & l t ; b : _ y & g t ; 1 8 2 . 5 0 0 0 0 0 0 0 0 0 0 0 0 3 & l t ; / b : _ y & g t ; & l t ; / L a b e l L o c a t i o n & g t ; & l t ; L o c a t i o n   x m l n s : b = " h t t p : / / s c h e m a s . d a t a c o n t r a c t . o r g / 2 0 0 4 / 0 7 / S y s t e m . W i n d o w s " & g t ; & l t ; b : _ x & g t ; 5 4 3 . 0 0 0 0 0 0 4 3 2 3 3 4 2 2 & l t ; / b : _ x & g t ; & l t ; b : _ y & g t ; 1 9 8 . 5 & l t ; / b : _ y & g t ; & l t ; / L o c a t i o n & g t ; & l t ; S h a p e R o t a t e A n g l e & g t ; 2 7 0 & l t ; / S h a p e R o t a t e A n g l e & g t ; & l t ; W i d t h & g t ; 1 6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I n t e r n e t U s e r s \ C o l u m n s \ C o u n t r y K e y & a m p ; g t ; - & a m p ; l t ; T a b l e s \ C o u n t r i e s \ C o l u m n s \ K e y & a m p ; g t ; \ C r o s s F i l t e r & l t ; / K e y & g t ; & l t ; / a : K e y & g t ; & l t ; a : V a l u e   i : t y p e = " D i a g r a m D i s p l a y L i n k C r o s s F i l t e r V i e w S t a t e " & g t ; & l t ; P o i n t s   x m l n s : b = " h t t p : / / s c h e m a s . d a t a c o n t r a c t . o r g / 2 0 0 4 / 0 7 / S y s t e m . W i n d o w s " & g t ; & l t ; b : P o i n t & g t ; & l t ; b : _ x & g t ; 4 5 5 . 9 9 9 9 9 9 9 9 9 9 9 9 9 4 & l t ; / b : _ x & g t ; & l t ; b : _ y & g t ; 7 5 & l t ; / b : _ y & g t ; & l t ; / b : P o i n t & g t ; & l t ; b : P o i n t & g t ; & l t ; b : _ x & g t ; 5 4 1 . 0 0 0 0 0 0 4 3 2 3 3 4 2 2 & l t ; / b : _ x & g t ; & l t ; b : _ y & g t ; 7 5 & l t ; / b : _ y & g t ; & l t ; / b : P o i n t & g t ; & l t ; b : P o i n t & g t ; & l t ; b : _ x & g t ; 5 4 3 . 0 0 0 0 0 0 4 3 2 3 3 4 2 2 & l t ; / b : _ x & g t ; & l t ; b : _ y & g t ; 7 7 & l t ; / b : _ y & g t ; & l t ; / b : P o i n t & g t ; & l t ; b : P o i n t & g t ; & l t ; b : _ x & g t ; 5 4 3 . 0 0 0 0 0 0 4 3 2 3 3 4 2 2 & l t ; / b : _ x & g t ; & l t ; b : _ y & g t ; 1 8 2 . 5 0 0 0 0 0 0 0 0 0 0 0 0 3 & l t ; / b : _ y & g t ; & l t ; / b : P o i n t & g t ; & l t ; / P o i n t s & g t ; & l t ; / a : V a l u e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M e a s u r e D i a g r a m S a n d b o x A d a p t e r " & g t ; & l t ; T a b l e N a m e & g t ; I n t e r n e t U s e r s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 i : t y p e = " S a n d b o x E d i t o r M e a s u r e G r i d K e y " & g t ; & l t ; T a b l e N a m e & g t ; I n t e r n e t U s e r s & l t ; / T a b l e N a m e & g t ; & l t ; / K e y & g t ; & l t ; M a i n t a i n e r 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C o l u m n s \ C o u n t r y K e y & l t ; / K e y & g t ; & l t ; / D i a g r a m O b j e c t K e y & g t ; & l t ; D i a g r a m O b j e c t K e y & g t ; & l t ; K e y & g t ; C o l u m n s \ I n t e r n e t   u s e r s & l t ; / K e y & g t ; & l t ; / D i a g r a m O b j e c t K e y & g t ; & l t ; D i a g r a m O b j e c t K e y & g t ; & l t ; K e y & g t ; C o l u m n s \ P o p u l a t i o n & l t ; / K e y & g t ; & l t ; / D i a g r a m O b j e c t K e y & g t ; & l t ; D i a g r a m O b j e c t K e y & g t ; & l t ; K e y & g t ; C o l u m n s \ R a n k & l t ; / K e y & g t ; & l t ; / D i a g r a m O b j e c t K e y & g t ; & l t ; D i a g r a m O b j e c t K e y & g t ; & l t ; K e y & g t ; C o l u m n s \ P e r c e n t a g e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C o u n t r y K e y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I n t e r n e t   u s e r s & l t ; / K e y & g t ; & l t ; / a : K e y & g t ; & l t ; a : V a l u e 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o p u l a t i o n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R a n k & l t ; / K e y & g t ; & l t ; / a : K e y & g t ; & l t ; a : V a l u e   i : t y p e = " M e a s u r e G r i d N o d e V i e w S t a t e " & g t ; & l t ; C o l u m n & g t ; 3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e r c e n t a g e & l t ; / K e y & g t ; & l t ; / a : K e y & g t ; & l t ; a : V a l u e   i : t y p e = " M e a s u r e G r i d N o d e V i e w S t a t e " & g t ; & l t ; C o l u m n & g t ; 4 & l t ; / C o l u m n & g t ; & l t ; L a y e d O u t & g t ; t r u e & l t ; / L a y e d O u t & g t ; & l t ; / a : V a l u e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M e a s u r e D i a g r a m S a n d b o x A d a p t e r " & g t ; & l t ; T a b l e N a m e & g t ; C o u n t r i e s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 i : t y p e = " S a n d b o x E d i t o r M e a s u r e G r i d K e y " & g t ; & l t ; T a b l e N a m e & g t ; C o u n t r i e s & l t ; / T a b l e N a m e & g t ; & l t ; / K e y & g t ; & l t ; M a i n t a i n e r 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C o l u m n s \ C o u n t r i e s & l t ; / K e y & g t ; & l t ; / D i a g r a m O b j e c t K e y & g t ; & l t ; D i a g r a m O b j e c t K e y & g t ; & l t ; K e y & g t ; C o l u m n s \ K e y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C o u n t r i e s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K e y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/ V i e w S t a t e s & g t ; & l t ; / D i a g r a m M a n a g e r . S e r i a l i z a b l e D i a g r a m & g t ; & l t ; / A r r a y O f D i a g r a m M a n a g e r . S e r i a l i z a b l e D i a g r a m & g t ; < / C u s t o m C o n t e n t > < / G e m i n i > 
</file>

<file path=customXml/item4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T a b l e C o u n t I n S a n d b o x " > < C u s t o m C o n t e n t > 3 < / C u s t o m C o n t e n t > < / G e m i n i > 
</file>

<file path=customXml/item8.xml>��< ? x m l   v e r s i o n = " 1 . 0 "   e n c o d i n g = " U T F - 1 6 " ? > < G e m i n i   x m l n s = " h t t p : / / g e m i n i / p i v o t c u s t o m i z a t i o n / C l i e n t W i n d o w X M L " > < C u s t o m C o n t e n t > C o u n t r i e s < / C u s t o m C o n t e n t > < / G e m i n i > 
</file>

<file path=customXml/item9.xml>��< ? x m l   v e r s i o n = " 1 . 0 "   e n c o d i n g = " U T F - 1 6 " ? > < G e m i n i   x m l n s = " h t t p : / / g e m i n i / p i v o t c u s t o m i z a t i o n / M e a s u r e G r i d S t a t e " > < C u s t o m C o n t e n t > & l t ; A r r a y O f K e y V a l u e O f s t r i n g S a n d b o x E d i t o r . M e a s u r e G r i d S t a t e S c d E 3 5 R y 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& g t ; & l t ; K e y V a l u e O f s t r i n g S a n d b o x E d i t o r . M e a s u r e G r i d S t a t e S c d E 3 5 R y & g t ; & l t ; K e y & g t ; I n t e r n e t U s e r s   1 & l t ; / K e y & g t ; & l t ; V a l u e   x m l n s : a = " h t t p : / / s c h e m a s . d a t a c o n t r a c t . o r g / 2 0 0 4 / 0 7 / M i c r o s o f t . A n a l y s i s S e r v i c e s . C o m m o n " & g t ; & l t ; a : H a s F o c u s & g t ; t r u e & l t ; / a : H a s F o c u s & g t ; & l t ; a : S i z e A t D p i 9 6 & g t ; 1 2 1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K e y V a l u e O f s t r i n g S a n d b o x E d i t o r . M e a s u r e G r i d S t a t e S c d E 3 5 R y & g t ; & l t ; K e y & g t ; M o b i l e P h o n e s & l t ; / K e y & g t ; & l t ; V a l u e   x m l n s : a = " h t t p : / / s c h e m a s . d a t a c o n t r a c t . o r g / 2 0 0 4 / 0 7 / M i c r o s o f t . A n a l y s i s S e r v i c e s . C o m m o n " & g t ; & l t ; a : H a s F o c u s & g t ; t r u e & l t ; / a : H a s F o c u s & g t ; & l t ; a : S i z e A t D p i 9 6 & g t ; 1 1 3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K e y V a l u e O f s t r i n g S a n d b o x E d i t o r . M e a s u r e G r i d S t a t e S c d E 3 5 R y & g t ; & l t ; K e y & g t ; C o u n t r i e s & l t ; / K e y & g t ; & l t ; V a l u e   x m l n s : a = " h t t p : / / s c h e m a s . d a t a c o n t r a c t . o r g / 2 0 0 4 / 0 7 / M i c r o s o f t . A n a l y s i s S e r v i c e s . C o m m o n " & g t ; & l t ; a : H a s F o c u s & g t ; t r u e & l t ; / a : H a s F o c u s & g t ; & l t ; a : S i z e A t D p i 9 6 & g t ; 1 1 3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/ A r r a y O f K e y V a l u e O f s t r i n g S a n d b o x E d i t o r . M e a s u r e G r i d S t a t e S c d E 3 5 R y & g t ; < / C u s t o m C o n t e n t > < / G e m i n i > 
</file>

<file path=customXml/itemProps1.xml><?xml version="1.0" encoding="utf-8"?>
<ds:datastoreItem xmlns:ds="http://schemas.openxmlformats.org/officeDocument/2006/customXml" ds:itemID="{CE42A3C1-7409-4E81-A0D4-8E1B44165E29}">
  <ds:schemaRefs/>
</ds:datastoreItem>
</file>

<file path=customXml/itemProps10.xml><?xml version="1.0" encoding="utf-8"?>
<ds:datastoreItem xmlns:ds="http://schemas.openxmlformats.org/officeDocument/2006/customXml" ds:itemID="{93B32FB3-BFF8-4207-AFA8-0D4CC37D9B5F}">
  <ds:schemaRefs>
    <ds:schemaRef ds:uri="http://schemas.microsoft.com/DataMashup"/>
  </ds:schemaRefs>
</ds:datastoreItem>
</file>

<file path=customXml/itemProps11.xml><?xml version="1.0" encoding="utf-8"?>
<ds:datastoreItem xmlns:ds="http://schemas.openxmlformats.org/officeDocument/2006/customXml" ds:itemID="{C7BF3637-F79D-4DCE-95B9-977D12B093AF}">
  <ds:schemaRefs/>
</ds:datastoreItem>
</file>

<file path=customXml/itemProps12.xml><?xml version="1.0" encoding="utf-8"?>
<ds:datastoreItem xmlns:ds="http://schemas.openxmlformats.org/officeDocument/2006/customXml" ds:itemID="{E3CF626A-C1A7-484C-B62C-2B04F224F812}">
  <ds:schemaRefs/>
</ds:datastoreItem>
</file>

<file path=customXml/itemProps13.xml><?xml version="1.0" encoding="utf-8"?>
<ds:datastoreItem xmlns:ds="http://schemas.openxmlformats.org/officeDocument/2006/customXml" ds:itemID="{5D2ECAAA-CD6D-4FEB-8F8B-BC036AB1CF25}">
  <ds:schemaRefs/>
</ds:datastoreItem>
</file>

<file path=customXml/itemProps14.xml><?xml version="1.0" encoding="utf-8"?>
<ds:datastoreItem xmlns:ds="http://schemas.openxmlformats.org/officeDocument/2006/customXml" ds:itemID="{88AAEC81-39A5-4976-8B67-259EFF72085E}">
  <ds:schemaRefs/>
</ds:datastoreItem>
</file>

<file path=customXml/itemProps15.xml><?xml version="1.0" encoding="utf-8"?>
<ds:datastoreItem xmlns:ds="http://schemas.openxmlformats.org/officeDocument/2006/customXml" ds:itemID="{5BB91ECA-3850-42BD-9EE7-1B59B108209E}">
  <ds:schemaRefs/>
</ds:datastoreItem>
</file>

<file path=customXml/itemProps16.xml><?xml version="1.0" encoding="utf-8"?>
<ds:datastoreItem xmlns:ds="http://schemas.openxmlformats.org/officeDocument/2006/customXml" ds:itemID="{ADEDE0F4-9514-4B0D-BD49-50D593383E6D}">
  <ds:schemaRefs/>
</ds:datastoreItem>
</file>

<file path=customXml/itemProps17.xml><?xml version="1.0" encoding="utf-8"?>
<ds:datastoreItem xmlns:ds="http://schemas.openxmlformats.org/officeDocument/2006/customXml" ds:itemID="{8B698457-6828-4684-9F1E-E588B4A42B59}">
  <ds:schemaRefs/>
</ds:datastoreItem>
</file>

<file path=customXml/itemProps18.xml><?xml version="1.0" encoding="utf-8"?>
<ds:datastoreItem xmlns:ds="http://schemas.openxmlformats.org/officeDocument/2006/customXml" ds:itemID="{5A7D8241-2B70-40E5-8C64-C9119FA99AC3}">
  <ds:schemaRefs/>
</ds:datastoreItem>
</file>

<file path=customXml/itemProps19.xml><?xml version="1.0" encoding="utf-8"?>
<ds:datastoreItem xmlns:ds="http://schemas.openxmlformats.org/officeDocument/2006/customXml" ds:itemID="{FCBD1098-35CA-4AA0-A5CD-D1AECB6D82A2}">
  <ds:schemaRefs/>
</ds:datastoreItem>
</file>

<file path=customXml/itemProps2.xml><?xml version="1.0" encoding="utf-8"?>
<ds:datastoreItem xmlns:ds="http://schemas.openxmlformats.org/officeDocument/2006/customXml" ds:itemID="{F78B8B15-A1D0-4571-92A3-18AAE4D9CC3C}">
  <ds:schemaRefs/>
</ds:datastoreItem>
</file>

<file path=customXml/itemProps20.xml><?xml version="1.0" encoding="utf-8"?>
<ds:datastoreItem xmlns:ds="http://schemas.openxmlformats.org/officeDocument/2006/customXml" ds:itemID="{3F57C76C-DB16-430C-949F-77C36E718579}">
  <ds:schemaRefs/>
</ds:datastoreItem>
</file>

<file path=customXml/itemProps21.xml><?xml version="1.0" encoding="utf-8"?>
<ds:datastoreItem xmlns:ds="http://schemas.openxmlformats.org/officeDocument/2006/customXml" ds:itemID="{0E60B99D-3AAF-4B28-826E-DA5D071FBEFF}">
  <ds:schemaRefs/>
</ds:datastoreItem>
</file>

<file path=customXml/itemProps3.xml><?xml version="1.0" encoding="utf-8"?>
<ds:datastoreItem xmlns:ds="http://schemas.openxmlformats.org/officeDocument/2006/customXml" ds:itemID="{15207F12-F007-4DAF-9BEB-BCE40E83E422}">
  <ds:schemaRefs/>
</ds:datastoreItem>
</file>

<file path=customXml/itemProps4.xml><?xml version="1.0" encoding="utf-8"?>
<ds:datastoreItem xmlns:ds="http://schemas.openxmlformats.org/officeDocument/2006/customXml" ds:itemID="{CBE145CD-B8E7-4709-BE78-534CAF6684BC}">
  <ds:schemaRefs/>
</ds:datastoreItem>
</file>

<file path=customXml/itemProps5.xml><?xml version="1.0" encoding="utf-8"?>
<ds:datastoreItem xmlns:ds="http://schemas.openxmlformats.org/officeDocument/2006/customXml" ds:itemID="{D6E75D79-7280-4C0B-B4E2-17B0DA31B105}">
  <ds:schemaRefs/>
</ds:datastoreItem>
</file>

<file path=customXml/itemProps6.xml><?xml version="1.0" encoding="utf-8"?>
<ds:datastoreItem xmlns:ds="http://schemas.openxmlformats.org/officeDocument/2006/customXml" ds:itemID="{D1012DE1-1788-41CB-B588-3E806F66C2C4}">
  <ds:schemaRefs/>
</ds:datastoreItem>
</file>

<file path=customXml/itemProps7.xml><?xml version="1.0" encoding="utf-8"?>
<ds:datastoreItem xmlns:ds="http://schemas.openxmlformats.org/officeDocument/2006/customXml" ds:itemID="{F692998A-D1AA-4CB5-AD3C-48D5DF9AA092}">
  <ds:schemaRefs/>
</ds:datastoreItem>
</file>

<file path=customXml/itemProps8.xml><?xml version="1.0" encoding="utf-8"?>
<ds:datastoreItem xmlns:ds="http://schemas.openxmlformats.org/officeDocument/2006/customXml" ds:itemID="{996887E7-913A-4D88-A0BA-0E3116EBAF41}">
  <ds:schemaRefs/>
</ds:datastoreItem>
</file>

<file path=customXml/itemProps9.xml><?xml version="1.0" encoding="utf-8"?>
<ds:datastoreItem xmlns:ds="http://schemas.openxmlformats.org/officeDocument/2006/customXml" ds:itemID="{DED9DF71-156B-4F58-896D-8048BAB66F9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RawData</vt:lpstr>
      <vt:lpstr>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nathanprats</dc:creator>
  <cp:lastModifiedBy>nathanprats</cp:lastModifiedBy>
  <dcterms:created xsi:type="dcterms:W3CDTF">2019-07-17T07:58:44Z</dcterms:created>
  <dcterms:modified xsi:type="dcterms:W3CDTF">2019-07-17T12:14:55Z</dcterms:modified>
</cp:coreProperties>
</file>